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9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утверждение'!$A$1:$I$251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9" i="3" l="1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<sst xmlns="http://schemas.openxmlformats.org/spreadsheetml/2006/main" count="21" uniqueCount="21">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</sst>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"ШКОЛЬНАЯ"</v>
          </cell>
          <cell r="G4" t="str">
            <v>Соколов</v>
          </cell>
          <cell r="H4" t="str">
            <v>Анатолий</v>
          </cell>
          <cell r="I4" t="str">
            <v>Игоревич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ФКУ "ЦЕНТРДОРТРАНСБЕЗОПАСНОСТЬ"</v>
          </cell>
          <cell r="G5" t="str">
            <v>Чарондин</v>
          </cell>
          <cell r="H5" t="str">
            <v>Антон</v>
          </cell>
          <cell r="I5" t="str">
            <v>Владимирович</v>
          </cell>
          <cell r="K5" t="str">
            <v>ведущий инженер-электроник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ФГБДОУ "ЦЕНТР РАЗВИТИЯ РЕБЕНКА - ДЕТСКИЙ САД "ЦЕНТР РЕАБИЛИТАЦИИ"</v>
          </cell>
          <cell r="G6" t="str">
            <v>Блинов</v>
          </cell>
          <cell r="H6" t="str">
            <v>Алексей</v>
          </cell>
          <cell r="I6" t="str">
            <v>Николаевич</v>
          </cell>
          <cell r="K6" t="str">
            <v>электрик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СТКФ "СФЕРА"</v>
          </cell>
          <cell r="G7" t="str">
            <v>Чуланов</v>
          </cell>
          <cell r="H7" t="str">
            <v>Сергей</v>
          </cell>
          <cell r="I7" t="str">
            <v>Вячеславович</v>
          </cell>
          <cell r="K7" t="str">
            <v>слесарь-электрик по ремонту электрооборудования 4 разряда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"СПЕЦИАЛИЗИРОВАННЫЙ ЗАСТРОЙЩИК "ФЛАГМАН"</v>
          </cell>
          <cell r="G8" t="str">
            <v>Бобров</v>
          </cell>
          <cell r="H8" t="str">
            <v>Николай</v>
          </cell>
          <cell r="I8" t="str">
            <v>Викторович</v>
          </cell>
          <cell r="K8" t="str">
            <v>Руководитель строительства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"СПЕЦИАЛИЗИРОВАННЫЙ ЗАСТРОЙЩИК "ФЛАГМАН"</v>
          </cell>
          <cell r="G9" t="str">
            <v>Зайцев</v>
          </cell>
          <cell r="H9" t="str">
            <v>Алексей</v>
          </cell>
          <cell r="I9" t="str">
            <v>Олегович</v>
          </cell>
          <cell r="K9" t="str">
            <v>Руководитель строительства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"МТР"</v>
          </cell>
          <cell r="G10" t="str">
            <v>Зенин</v>
          </cell>
          <cell r="H10" t="str">
            <v>Андрей</v>
          </cell>
          <cell r="I10" t="str">
            <v>Анатольевич</v>
          </cell>
          <cell r="K10" t="str">
            <v>Генеральный директор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"УНИВЕРСАЛ-КОЛОМНА ПЛЮС"</v>
          </cell>
          <cell r="G11" t="str">
            <v>Кривенко</v>
          </cell>
          <cell r="H11" t="str">
            <v>Юрий</v>
          </cell>
          <cell r="I11" t="str">
            <v>Валерьевич</v>
          </cell>
          <cell r="K11" t="str">
            <v>Директор технический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"ПЕТРОВСКИЙ 1"</v>
          </cell>
          <cell r="G12" t="str">
            <v>Попов</v>
          </cell>
          <cell r="H12" t="str">
            <v>Сергей</v>
          </cell>
          <cell r="I12" t="str">
            <v>Евгеньевич</v>
          </cell>
          <cell r="K12" t="str">
            <v>Техник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"ПК "Техпромсинтез"</v>
          </cell>
          <cell r="G13" t="str">
            <v>Павицкий</v>
          </cell>
          <cell r="H13" t="str">
            <v>Олег</v>
          </cell>
          <cell r="I13" t="str">
            <v>Владимирович</v>
          </cell>
          <cell r="K13" t="str">
            <v>заместитель главного энергетика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"11 МЗ"</v>
          </cell>
          <cell r="G14" t="str">
            <v>Мурашов</v>
          </cell>
          <cell r="H14" t="str">
            <v>Алексей</v>
          </cell>
          <cell r="I14" t="str">
            <v>Александрович</v>
          </cell>
          <cell r="K14" t="str">
            <v>Технический директор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"11 МЗ"</v>
          </cell>
          <cell r="G15" t="str">
            <v>Щербаков</v>
          </cell>
          <cell r="H15" t="str">
            <v>Андрей</v>
          </cell>
          <cell r="I15" t="str">
            <v>Владимирович</v>
          </cell>
          <cell r="K15" t="str">
            <v>Заместитель главного инженера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"МР ИНЖИНИРИНГ"</v>
          </cell>
          <cell r="G16" t="str">
            <v>Потапов</v>
          </cell>
          <cell r="H16" t="str">
            <v>Юрий</v>
          </cell>
          <cell r="I16" t="str">
            <v>Владимирович</v>
          </cell>
          <cell r="K16" t="str">
            <v>Монтажник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"11 МЗ"</v>
          </cell>
          <cell r="G17" t="str">
            <v>Урсакий</v>
          </cell>
          <cell r="H17" t="str">
            <v>Алексей</v>
          </cell>
          <cell r="I17" t="str">
            <v>Михайлович</v>
          </cell>
          <cell r="K17" t="str">
            <v>Заместитель технического директора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"МР ИНЖИНИРИНГ"</v>
          </cell>
          <cell r="G18" t="str">
            <v>Коломин</v>
          </cell>
          <cell r="H18" t="str">
            <v>Владимир</v>
          </cell>
          <cell r="I18" t="str">
            <v>Юрьевич</v>
          </cell>
          <cell r="K18" t="str">
            <v>Монтажник</v>
          </cell>
          <cell r="M18" t="str">
            <v>первичная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"ПСП "СТРУКТУРА"</v>
          </cell>
          <cell r="G19" t="str">
            <v>Мамлеев</v>
          </cell>
          <cell r="H19" t="str">
            <v>Руслан</v>
          </cell>
          <cell r="I19" t="str">
            <v>Рафикович</v>
          </cell>
          <cell r="K19" t="str">
            <v>Руководитель проекта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"ПСП "СТРУКТУРА"</v>
          </cell>
          <cell r="G20" t="str">
            <v>Касса</v>
          </cell>
          <cell r="H20" t="str">
            <v>Александр</v>
          </cell>
          <cell r="I20" t="str">
            <v>Александрович</v>
          </cell>
          <cell r="K20" t="str">
            <v>Производитель работ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"ПСП "СТРУКТУРА"</v>
          </cell>
          <cell r="G21" t="str">
            <v>Смилянский</v>
          </cell>
          <cell r="H21" t="str">
            <v>Петр</v>
          </cell>
          <cell r="I21" t="str">
            <v>Львович</v>
          </cell>
          <cell r="K21" t="str">
            <v>Генеральный директор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"АВАНГАРД II"</v>
          </cell>
          <cell r="G22" t="str">
            <v>Хренов</v>
          </cell>
          <cell r="H22" t="str">
            <v>Юрий</v>
          </cell>
          <cell r="I22" t="str">
            <v>Иванович</v>
          </cell>
          <cell r="K22" t="str">
            <v>техник-электрик</v>
          </cell>
          <cell r="M22" t="str">
            <v>внеочередная</v>
          </cell>
          <cell r="N22" t="str">
            <v>оперативно-ремонтный персонал</v>
          </cell>
          <cell r="R22" t="str">
            <v>IV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"НГПА"</v>
          </cell>
          <cell r="G23" t="str">
            <v>Ткаченко</v>
          </cell>
          <cell r="H23" t="str">
            <v>Андрей</v>
          </cell>
          <cell r="I23" t="str">
            <v>Николаевич</v>
          </cell>
          <cell r="K23" t="str">
            <v>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"АВИАСПЕЦМОНТАЖ"</v>
          </cell>
          <cell r="G24" t="str">
            <v>Ефимов</v>
          </cell>
          <cell r="H24" t="str">
            <v>Александр</v>
          </cell>
          <cell r="I24" t="str">
            <v>Николаевич</v>
          </cell>
          <cell r="K24" t="str">
            <v>Начальник наладочного участка ССО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"ГРИН ЭФФЕКТ"</v>
          </cell>
          <cell r="G25" t="str">
            <v>Арапкин</v>
          </cell>
          <cell r="H25" t="str">
            <v>Михаил</v>
          </cell>
          <cell r="I25" t="str">
            <v>Викторович</v>
          </cell>
          <cell r="K25" t="str">
            <v>Начальник отдела автоматизации и механизации производственных процессов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"АВТОСОЮЗ-М"</v>
          </cell>
          <cell r="G26" t="str">
            <v>Волковинский</v>
          </cell>
          <cell r="H26" t="str">
            <v>Денис</v>
          </cell>
          <cell r="I26" t="str">
            <v>Юрьевич</v>
          </cell>
          <cell r="K26" t="str">
            <v>Сервисный инженер</v>
          </cell>
          <cell r="M26" t="str">
            <v>первичная</v>
          </cell>
          <cell r="N26" t="str">
            <v>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"ГРИН ЭФФЕКТ"</v>
          </cell>
          <cell r="G27" t="str">
            <v>Коваленко</v>
          </cell>
          <cell r="H27" t="str">
            <v>Максим</v>
          </cell>
          <cell r="I27" t="str">
            <v>Александрович</v>
          </cell>
          <cell r="K27" t="str">
            <v>Начальник отдела (КИП и А)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"ГРИН ЭФФЕКТ"</v>
          </cell>
          <cell r="G28" t="str">
            <v>Селютин</v>
          </cell>
          <cell r="H28" t="str">
            <v>Алексей</v>
          </cell>
          <cell r="I28" t="str">
            <v>Иванович</v>
          </cell>
          <cell r="K28" t="str">
            <v>Электромонтер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"ГРИН ЭФФЕКТ"</v>
          </cell>
          <cell r="G29" t="str">
            <v>Заякин</v>
          </cell>
          <cell r="H29" t="str">
            <v>Андрей</v>
          </cell>
          <cell r="I29" t="str">
            <v>Игоревич</v>
          </cell>
          <cell r="K29" t="str">
            <v>Начальник участка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"ГРИН ЭФФЕКТ"</v>
          </cell>
          <cell r="G30" t="str">
            <v>Гусев</v>
          </cell>
          <cell r="H30" t="str">
            <v>Владимир</v>
          </cell>
          <cell r="I30" t="str">
            <v/>
          </cell>
          <cell r="K30" t="str">
            <v>Заместитель руководителя проекта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НПФ "АЗОТ"</v>
          </cell>
          <cell r="G31" t="str">
            <v>Якунин</v>
          </cell>
          <cell r="H31" t="str">
            <v>Александр</v>
          </cell>
          <cell r="I31" t="str">
            <v>Владимирович</v>
          </cell>
          <cell r="K31" t="str">
            <v>мастер снаряжательного участка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"ПОЛИКОМ"</v>
          </cell>
          <cell r="G32" t="str">
            <v>Курносов</v>
          </cell>
          <cell r="H32" t="str">
            <v>Алексей</v>
          </cell>
          <cell r="I32" t="str">
            <v>Александрович</v>
          </cell>
          <cell r="K32" t="str">
            <v>Главный инженер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"ГРИН ЭФФЕКТ"</v>
          </cell>
          <cell r="G33" t="str">
            <v>Никоноров</v>
          </cell>
          <cell r="H33" t="str">
            <v>Кирилл</v>
          </cell>
          <cell r="I33" t="str">
            <v>Валерьевич</v>
          </cell>
          <cell r="K33" t="str">
            <v>Монтажник систем вентиляции и кондиционирования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"ГРИН ЭФФЕКТ"</v>
          </cell>
          <cell r="G34" t="str">
            <v>Солодилов</v>
          </cell>
          <cell r="H34" t="str">
            <v>Дмитрий</v>
          </cell>
          <cell r="I34" t="str">
            <v>Алексеевич</v>
          </cell>
          <cell r="K34" t="str">
            <v>Инженер КИПиА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"ГРИН ЭФФЕКТ"</v>
          </cell>
          <cell r="G35" t="str">
            <v>Николаев</v>
          </cell>
          <cell r="H35" t="str">
            <v>Анатолий</v>
          </cell>
          <cell r="I35" t="str">
            <v>Вадимович</v>
          </cell>
          <cell r="K35" t="str">
            <v>Сервисный инженер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"ГРИН ЭФФЕКТ"</v>
          </cell>
          <cell r="G36" t="str">
            <v>Атбашьян</v>
          </cell>
          <cell r="H36" t="str">
            <v>Игорь</v>
          </cell>
          <cell r="I36" t="str">
            <v>Владимирович</v>
          </cell>
          <cell r="K36" t="str">
            <v>Сервисный инженер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"ГРИН ЭФФЕКТ"</v>
          </cell>
          <cell r="G37" t="str">
            <v>Мухарямов</v>
          </cell>
          <cell r="H37" t="str">
            <v>Рафаэль</v>
          </cell>
          <cell r="I37" t="str">
            <v>Равильевич</v>
          </cell>
          <cell r="K37" t="str">
            <v>Сервисный инженер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"ГОРОДСКОЙ КУРОРТ КРАСНОГОРСК"</v>
          </cell>
          <cell r="G38" t="str">
            <v>Горб</v>
          </cell>
          <cell r="H38" t="str">
            <v>Артур</v>
          </cell>
          <cell r="I38" t="str">
            <v>Вячеславович</v>
          </cell>
          <cell r="K38" t="str">
            <v>Главный Инженер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"РЕНИС"</v>
          </cell>
          <cell r="G39" t="str">
            <v>Лунгу</v>
          </cell>
          <cell r="H39" t="str">
            <v>Валентин</v>
          </cell>
          <cell r="I39" t="str">
            <v/>
          </cell>
          <cell r="K39" t="str">
            <v>менеджер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"ОБРАЗЦОВО"</v>
          </cell>
          <cell r="G40" t="str">
            <v>Саратовцев</v>
          </cell>
          <cell r="H40" t="str">
            <v>Михаил</v>
          </cell>
          <cell r="I40" t="str">
            <v>Сергеевич</v>
          </cell>
          <cell r="K40" t="str">
            <v>инженер-энергетик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"ОБРАЗЦОВО"</v>
          </cell>
          <cell r="G41" t="str">
            <v>Медведев</v>
          </cell>
          <cell r="H41" t="str">
            <v>Сергей</v>
          </cell>
          <cell r="I41" t="str">
            <v>Владимирович</v>
          </cell>
          <cell r="K41" t="str">
            <v>главный инженер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"ОБРАЗЦОВО"</v>
          </cell>
          <cell r="G42" t="str">
            <v>Калашников</v>
          </cell>
          <cell r="H42" t="str">
            <v>Алексей</v>
          </cell>
          <cell r="I42" t="str">
            <v>Геннадьевич</v>
          </cell>
          <cell r="K42" t="str">
            <v>главный инженер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"ОПТИМА"</v>
          </cell>
          <cell r="G43" t="str">
            <v>Орешкин</v>
          </cell>
          <cell r="H43" t="str">
            <v>Дмитрий</v>
          </cell>
          <cell r="I43" t="str">
            <v>Николаевич</v>
          </cell>
          <cell r="K43" t="str">
            <v>Генеральный директор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"ОПТИМА"</v>
          </cell>
          <cell r="G44" t="str">
            <v>Прокофьев</v>
          </cell>
          <cell r="H44" t="str">
            <v>Роман</v>
          </cell>
          <cell r="I44" t="str">
            <v>Александрович</v>
          </cell>
          <cell r="K44" t="str">
            <v>Главный инженер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"ОПТИМА"</v>
          </cell>
          <cell r="G45" t="str">
            <v>Абдукаев</v>
          </cell>
          <cell r="H45" t="str">
            <v>Валерий</v>
          </cell>
          <cell r="I45" t="str">
            <v>Валерьевич</v>
          </cell>
          <cell r="K45" t="str">
            <v>Главный энергетик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"ПРОМТЕХНОИНЖИНИРИНГ"</v>
          </cell>
          <cell r="G46" t="str">
            <v>Егоров</v>
          </cell>
          <cell r="H46" t="str">
            <v>Алексей</v>
          </cell>
          <cell r="I46" t="str">
            <v>Викторович</v>
          </cell>
          <cell r="K46" t="str">
            <v>Ведущий инженер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и выше 1000 В</v>
          </cell>
          <cell r="S46" t="str">
            <v>ПТЭЭСиС</v>
          </cell>
          <cell r="V46">
            <v>0.41666666666666669</v>
          </cell>
        </row>
        <row r="47">
          <cell r="E47" t="str">
            <v>ИП НИКОЛАЕВ ВЛАДИСЛАВ АЛЕКСАНДРОВИЧ</v>
          </cell>
          <cell r="G47" t="str">
            <v>Николаев</v>
          </cell>
          <cell r="H47" t="str">
            <v>Владислав</v>
          </cell>
          <cell r="I47" t="str">
            <v>Александрович</v>
          </cell>
          <cell r="K47" t="str">
            <v>Электромонтажник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"ИНЖКОМЦЕНТР ВВД"</v>
          </cell>
          <cell r="G48" t="str">
            <v>Гужвин</v>
          </cell>
          <cell r="H48" t="str">
            <v>Василий</v>
          </cell>
          <cell r="I48" t="str">
            <v>Викторович</v>
          </cell>
          <cell r="K48" t="str">
            <v>Инженер-энергетик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ГБУ МОСКОВСКОЙ ОБЛАСТИ "ДЭП"</v>
          </cell>
          <cell r="G49" t="str">
            <v>Коровин</v>
          </cell>
          <cell r="H49" t="str">
            <v>Александр</v>
          </cell>
          <cell r="I49" t="str">
            <v>Николаевич</v>
          </cell>
          <cell r="K49" t="str">
            <v>Главный энергетик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ЗАО "РУБЛЕВО-2"</v>
          </cell>
          <cell r="G50" t="str">
            <v>Лашкул</v>
          </cell>
          <cell r="H50" t="str">
            <v>Владимир</v>
          </cell>
          <cell r="I50" t="str">
            <v>Феликсович</v>
          </cell>
          <cell r="K50" t="str">
            <v>Главный инженер-энергетик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"АВТОКОНТРАКТЫ"</v>
          </cell>
          <cell r="G51" t="str">
            <v>Пузин</v>
          </cell>
          <cell r="H51" t="str">
            <v>Сергей</v>
          </cell>
          <cell r="I51" t="str">
            <v>Петрович</v>
          </cell>
          <cell r="K51" t="str">
            <v>Начальник склада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"СТРОИТЕЛЬНАЯ ФИРМА "КАНТ"</v>
          </cell>
          <cell r="G52" t="str">
            <v>Мещерский</v>
          </cell>
          <cell r="H52" t="str">
            <v>Алексей</v>
          </cell>
          <cell r="I52" t="str">
            <v>Вячеславович</v>
          </cell>
          <cell r="K52" t="str">
            <v>Главный энергетик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"КАЛАНЧА"</v>
          </cell>
          <cell r="G53" t="str">
            <v>Панкратьев</v>
          </cell>
          <cell r="H53" t="str">
            <v>Ярослав</v>
          </cell>
          <cell r="I53" t="str">
            <v>Сергеевич</v>
          </cell>
          <cell r="K53" t="str">
            <v>Мастер участка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"КАЛАНЧА"</v>
          </cell>
          <cell r="G54" t="str">
            <v>Иванов</v>
          </cell>
          <cell r="H54" t="str">
            <v>Алексей</v>
          </cell>
          <cell r="I54" t="str">
            <v>Иванович</v>
          </cell>
          <cell r="K54" t="str">
            <v>электрик</v>
          </cell>
          <cell r="M54" t="str">
            <v>внеочередная</v>
          </cell>
          <cell r="N54" t="str">
            <v>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"КАЛАНЧА"</v>
          </cell>
          <cell r="G55" t="str">
            <v>Симачков</v>
          </cell>
          <cell r="H55" t="str">
            <v>Андрей</v>
          </cell>
          <cell r="I55" t="str">
            <v>Михайлович</v>
          </cell>
          <cell r="K55" t="str">
            <v>Главный инженер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"ТЭЭМП ПРОИЗВОДСТВО"</v>
          </cell>
          <cell r="G56" t="str">
            <v>Зиновьева</v>
          </cell>
          <cell r="H56" t="str">
            <v>Зоя</v>
          </cell>
          <cell r="I56" t="str">
            <v>Владимировна</v>
          </cell>
          <cell r="K56" t="str">
            <v>Монтажник РЭА</v>
          </cell>
          <cell r="M56" t="str">
            <v>первичная</v>
          </cell>
          <cell r="N56" t="str">
            <v>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"ЖИЛЭКСПЛУАТАЦИЯ"</v>
          </cell>
          <cell r="G57" t="str">
            <v>Кулешов</v>
          </cell>
          <cell r="H57" t="str">
            <v>Артем</v>
          </cell>
          <cell r="I57" t="str">
            <v>Викторович</v>
          </cell>
          <cell r="K57" t="str">
            <v>Руководитель службы эксплуатации объекта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"МАЙЕР ГРУПП"</v>
          </cell>
          <cell r="G58" t="str">
            <v>Кугай</v>
          </cell>
          <cell r="H58" t="str">
            <v>Елизавета</v>
          </cell>
          <cell r="I58" t="str">
            <v>Алексеевна</v>
          </cell>
          <cell r="K58" t="str">
            <v>Оператор газовой котельной</v>
          </cell>
          <cell r="M58" t="str">
            <v>первичная</v>
          </cell>
          <cell r="N58" t="str">
            <v>вспомогательный персонал</v>
          </cell>
          <cell r="R58" t="str">
            <v>II до 1000 В</v>
          </cell>
          <cell r="S58" t="str">
            <v>ПТЭЭПЭЭ</v>
          </cell>
          <cell r="V58">
            <v>0.4375</v>
          </cell>
        </row>
        <row r="59">
          <cell r="E59" t="str">
            <v>ООО "МАСТЕР КОМПЛЕКТ"</v>
          </cell>
          <cell r="G59" t="str">
            <v>Баланин</v>
          </cell>
          <cell r="H59" t="str">
            <v>Алексей</v>
          </cell>
          <cell r="I59" t="str">
            <v>Анатольевич</v>
          </cell>
          <cell r="K59" t="str">
            <v>Инженер-энергетик</v>
          </cell>
          <cell r="M59" t="str">
            <v>первичная</v>
          </cell>
          <cell r="N59" t="str">
            <v>ремонтный персонал</v>
          </cell>
          <cell r="R59" t="str">
            <v>II до 1000 В</v>
          </cell>
          <cell r="S59" t="str">
            <v>ПТЭЭПЭЭ</v>
          </cell>
          <cell r="V59">
            <v>0.4375</v>
          </cell>
        </row>
        <row r="60">
          <cell r="E60" t="str">
            <v>ООО "МАСТЕР КОМПЛЕКТ"</v>
          </cell>
          <cell r="G60" t="str">
            <v>Баканов</v>
          </cell>
          <cell r="H60" t="str">
            <v>Сергей</v>
          </cell>
          <cell r="I60" t="str">
            <v>Владимирович</v>
          </cell>
          <cell r="K60" t="str">
            <v>Электрогазосварщик</v>
          </cell>
          <cell r="M60" t="str">
            <v>первичная</v>
          </cell>
          <cell r="N60" t="str">
            <v>ремонтный персонал</v>
          </cell>
          <cell r="R60" t="str">
            <v>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"АРТ"</v>
          </cell>
          <cell r="G61" t="str">
            <v>Суюпов</v>
          </cell>
          <cell r="H61" t="str">
            <v>Дени</v>
          </cell>
          <cell r="I61" t="str">
            <v>Сайханович</v>
          </cell>
          <cell r="K61" t="str">
            <v>Главный энергетик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"КОЛНАГ"</v>
          </cell>
          <cell r="G62" t="str">
            <v>Туболев</v>
          </cell>
          <cell r="H62" t="str">
            <v>Максим</v>
          </cell>
          <cell r="I62" t="str">
            <v>Сергеевич</v>
          </cell>
          <cell r="K62" t="str">
            <v>Первый заместитель генерального директора-начальник производства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ПТЭЭПЭЭ</v>
          </cell>
          <cell r="V62">
            <v>0.4375</v>
          </cell>
        </row>
        <row r="63">
          <cell r="E63" t="str">
            <v>ООО "КОЛНАГ"</v>
          </cell>
          <cell r="G63" t="str">
            <v>Терехов</v>
          </cell>
          <cell r="H63" t="str">
            <v>Сергей</v>
          </cell>
          <cell r="I63" t="str">
            <v>Алексеевич</v>
          </cell>
          <cell r="K63" t="str">
            <v>Производственный мастер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"КОЛНАГ"</v>
          </cell>
          <cell r="G64" t="str">
            <v>Скорочкин</v>
          </cell>
          <cell r="H64" t="str">
            <v>Павел</v>
          </cell>
          <cell r="I64" t="str">
            <v>Сергеевич</v>
          </cell>
          <cell r="K64" t="str">
            <v>начальник ПДБ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"КП КОМПАНИЯ"</v>
          </cell>
          <cell r="G65" t="str">
            <v>Марин</v>
          </cell>
          <cell r="H65" t="str">
            <v>Андрей</v>
          </cell>
          <cell r="I65" t="str">
            <v>Андреевич</v>
          </cell>
          <cell r="K65" t="str">
            <v>Главный инженер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"В-МИН"</v>
          </cell>
          <cell r="G66" t="str">
            <v>Коновалов</v>
          </cell>
          <cell r="H66" t="str">
            <v>Дмитрий</v>
          </cell>
          <cell r="I66" t="str">
            <v>Михайлович</v>
          </cell>
          <cell r="K66" t="str">
            <v>Технический Директор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"ЖИЛЭКСПЛУАТАЦИЯ"</v>
          </cell>
          <cell r="G67" t="str">
            <v>Маринкин</v>
          </cell>
          <cell r="H67" t="str">
            <v>Андрей</v>
          </cell>
          <cell r="I67" t="str">
            <v>Владимирович</v>
          </cell>
          <cell r="K67" t="str">
            <v>Ведущий инженер по организации эксплуатации и ремонту зданий и сооружений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"ЖИЛЭКСПЛУАТАЦИЯ"</v>
          </cell>
          <cell r="G68" t="str">
            <v>Петреков</v>
          </cell>
          <cell r="H68" t="str">
            <v>Владимир</v>
          </cell>
          <cell r="I68" t="str">
            <v>Геннадьевич</v>
          </cell>
          <cell r="K68" t="str">
            <v>Инженер по организации эксплуатации и ремонту зданий и сооружений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"ДИМЕТРА"</v>
          </cell>
          <cell r="G69" t="str">
            <v>Гонюков</v>
          </cell>
          <cell r="H69" t="str">
            <v>Юрий</v>
          </cell>
          <cell r="I69" t="str">
            <v>Владимирович</v>
          </cell>
          <cell r="K69" t="str">
            <v>Электромонтер</v>
          </cell>
          <cell r="M69" t="str">
            <v>первичная</v>
          </cell>
          <cell r="N69" t="str">
            <v>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"ГК АСП"</v>
          </cell>
          <cell r="G70" t="str">
            <v>Великий</v>
          </cell>
          <cell r="H70" t="str">
            <v>Евгений</v>
          </cell>
          <cell r="I70" t="str">
            <v>Владимирович</v>
          </cell>
          <cell r="K70" t="str">
            <v>инженер-электроник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МБУС РАМЕНСКОГО ГОРОДСКОГО ОКРУГА "ФК "САТУРН"</v>
          </cell>
          <cell r="G71" t="str">
            <v>Полянский</v>
          </cell>
          <cell r="H71" t="str">
            <v>Анатолий</v>
          </cell>
          <cell r="I71" t="str">
            <v>Владимирович</v>
          </cell>
          <cell r="K71" t="str">
            <v>Ведущий инженер-энергетик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"НИГО - М"</v>
          </cell>
          <cell r="G72" t="str">
            <v>Новичков</v>
          </cell>
          <cell r="H72" t="str">
            <v>Андрей</v>
          </cell>
          <cell r="I72" t="str">
            <v>Петрович</v>
          </cell>
          <cell r="K72" t="str">
            <v>Начальник котельной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"ТГВ ИНЖЕНЕРНЫЙ СЕРВИС"</v>
          </cell>
          <cell r="G73" t="str">
            <v>Жакунец</v>
          </cell>
          <cell r="H73" t="str">
            <v>Александр</v>
          </cell>
          <cell r="I73" t="str">
            <v>Максимович</v>
          </cell>
          <cell r="K73" t="str">
            <v>Начальник ПТО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"ТГВ ИНЖЕНЕРНЫЙ СЕРВИС"</v>
          </cell>
          <cell r="G74" t="str">
            <v>Лапенков</v>
          </cell>
          <cell r="H74" t="str">
            <v>Андрей</v>
          </cell>
          <cell r="I74" t="str">
            <v>Александрович</v>
          </cell>
          <cell r="K74" t="str">
            <v>Заместитель главного инженера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"ТГВ ИНЖЕНЕРНЫЙ СЕРВИС"</v>
          </cell>
          <cell r="G75" t="str">
            <v>Самарин</v>
          </cell>
          <cell r="H75" t="str">
            <v>Владимир</v>
          </cell>
          <cell r="I75" t="str">
            <v>Викторович</v>
          </cell>
          <cell r="K75" t="str">
            <v>Заместитель главного инженера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"ТГВ ИНЖЕНЕРНЫЙ СЕРВИС"</v>
          </cell>
          <cell r="G76" t="str">
            <v>Чепуренков</v>
          </cell>
          <cell r="H76" t="str">
            <v>Игорь</v>
          </cell>
          <cell r="I76" t="str">
            <v>Николаевич</v>
          </cell>
          <cell r="K76" t="str">
            <v>Руководитель Московского Департамента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"ТГВ ИНЖЕНЕРНЫЙ СЕРВИС"</v>
          </cell>
          <cell r="G77" t="str">
            <v>Громов</v>
          </cell>
          <cell r="H77" t="str">
            <v>Алексей</v>
          </cell>
          <cell r="I77" t="str">
            <v>Петрович</v>
          </cell>
          <cell r="K77" t="str">
            <v>ЭЛЕКТРИК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IV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АНО ДПО "УЧЕБНЫЙ ЦЕНТР "КОНЦЕРНА "КАЛАШНИКОВ"</v>
          </cell>
          <cell r="G78" t="str">
            <v>Митин</v>
          </cell>
          <cell r="H78" t="str">
            <v>Владимир</v>
          </cell>
          <cell r="I78" t="str">
            <v>Александрович</v>
          </cell>
          <cell r="K78" t="str">
            <v>главный инженер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АНО ДПО "УЧЕБНЫЙ ЦЕНТР "КОНЦЕРНА "КАЛАШНИКОВ"</v>
          </cell>
          <cell r="G79" t="str">
            <v>Степанов</v>
          </cell>
          <cell r="H79" t="str">
            <v>Александр</v>
          </cell>
          <cell r="I79" t="str">
            <v>Александрович</v>
          </cell>
          <cell r="K79" t="str">
            <v>инженер дежурной смены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АНО ДПО "УЧЕБНЫЙ ЦЕНТР "КОНЦЕРНА "КАЛАШНИКОВ"</v>
          </cell>
          <cell r="G80" t="str">
            <v>Соколенко</v>
          </cell>
          <cell r="H80" t="str">
            <v>Владимир</v>
          </cell>
          <cell r="I80" t="str">
            <v>Михайлович</v>
          </cell>
          <cell r="K80" t="str">
            <v>электрик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V до и выше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АНО ДПО "УЧЕБНЫЙ ЦЕНТР "КОНЦЕРНА "КАЛАШНИКОВ"</v>
          </cell>
          <cell r="G81" t="str">
            <v>Демидов</v>
          </cell>
          <cell r="H81" t="str">
            <v>Александр</v>
          </cell>
          <cell r="I81" t="str">
            <v>Сергеевич</v>
          </cell>
          <cell r="K81" t="str">
            <v>инженер дежурной смены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"АВАНГАРД"</v>
          </cell>
          <cell r="G82" t="str">
            <v>Раков</v>
          </cell>
          <cell r="H82" t="str">
            <v>Денис</v>
          </cell>
          <cell r="I82" t="str">
            <v>Юрьевич</v>
          </cell>
          <cell r="K82" t="str">
            <v>Главный инженер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"АВАНГАРД"</v>
          </cell>
          <cell r="G83" t="str">
            <v>Кондратьев</v>
          </cell>
          <cell r="H83" t="str">
            <v>Дмитрий</v>
          </cell>
          <cell r="I83" t="str">
            <v>Сергеевич</v>
          </cell>
          <cell r="K83" t="str">
            <v>Инженер по оборудованию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"АВАНГАРД"</v>
          </cell>
          <cell r="G84" t="str">
            <v>Исаев</v>
          </cell>
          <cell r="H84" t="str">
            <v>Сергей</v>
          </cell>
          <cell r="I84" t="str">
            <v>Сергеевич</v>
          </cell>
          <cell r="K84" t="str">
            <v>Заместитель главного инженера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АО "ХИМКИ-МОЛЖАНИНОВО"</v>
          </cell>
          <cell r="G85" t="str">
            <v>Ильин</v>
          </cell>
          <cell r="H85" t="str">
            <v>Алексей</v>
          </cell>
          <cell r="I85" t="str">
            <v>Валерьевич</v>
          </cell>
          <cell r="K85" t="str">
            <v>Главный инженер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ИП Ершов Владимир Васильевич</v>
          </cell>
          <cell r="G86" t="str">
            <v>Ершов</v>
          </cell>
          <cell r="H86" t="str">
            <v>Владимир</v>
          </cell>
          <cell r="I86" t="str">
            <v>Васильевич</v>
          </cell>
          <cell r="K86" t="str">
            <v>Руководитель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"ШАТЕ-М ПЛЮС"</v>
          </cell>
          <cell r="G87" t="str">
            <v>Егорова</v>
          </cell>
          <cell r="H87" t="str">
            <v>Татьяна</v>
          </cell>
          <cell r="I87" t="str">
            <v>Викторовна</v>
          </cell>
          <cell r="K87" t="str">
            <v>специалист по охране труда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 "БЕЛЫЙ БЕРЕГ"</v>
          </cell>
          <cell r="G88" t="str">
            <v>Кулешов</v>
          </cell>
          <cell r="H88" t="str">
            <v>Анатолий</v>
          </cell>
          <cell r="I88" t="str">
            <v>Иванович</v>
          </cell>
          <cell r="K88" t="str">
            <v>Главный энергетик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"ЧЕХОВСАД"</v>
          </cell>
          <cell r="G89" t="str">
            <v>Фомин</v>
          </cell>
          <cell r="H89" t="str">
            <v>Николай</v>
          </cell>
          <cell r="I89" t="str">
            <v>Николаевич</v>
          </cell>
          <cell r="K89" t="str">
            <v>Мастер электроучастка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"ЭЛЕКТРО СОУЛ СОЛЮШНС"</v>
          </cell>
          <cell r="G90" t="str">
            <v>Каменев</v>
          </cell>
          <cell r="H90" t="str">
            <v>Георгий</v>
          </cell>
          <cell r="I90" t="str">
            <v>Сергеевич</v>
          </cell>
          <cell r="K90" t="str">
            <v>Инженер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"ИЗОЛЯТОР-АКС"</v>
          </cell>
          <cell r="G91" t="str">
            <v>Кодемаскин</v>
          </cell>
          <cell r="H91" t="str">
            <v>Сергей</v>
          </cell>
          <cell r="I91" t="str">
            <v>Александрович</v>
          </cell>
          <cell r="K91" t="str">
            <v>Начальник сервисного центра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92" t="str">
            <v>Мателинас</v>
          </cell>
          <cell r="H92" t="str">
            <v>Александр</v>
          </cell>
          <cell r="I92" t="str">
            <v>Викторович</v>
          </cell>
          <cell r="K92" t="str">
            <v>Начальник КЭО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"ИЗОЛЯТОР-АКС"</v>
          </cell>
          <cell r="G93" t="str">
            <v>Филиппов</v>
          </cell>
          <cell r="H93" t="str">
            <v>Александр</v>
          </cell>
          <cell r="I93" t="str">
            <v>Алексеевич</v>
          </cell>
          <cell r="K93" t="str">
            <v>заместитель технического директора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"МКР ДРУЖБА - РАСТУНОВО"</v>
          </cell>
          <cell r="G94" t="str">
            <v>Петров</v>
          </cell>
          <cell r="H94" t="str">
            <v>Валерий</v>
          </cell>
          <cell r="I94" t="str">
            <v>Андреевич</v>
          </cell>
          <cell r="K94" t="str">
            <v>главный инженер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"МКР ДРУЖБА - РАСТУНОВО"</v>
          </cell>
          <cell r="G95" t="str">
            <v>Обломков</v>
          </cell>
          <cell r="H95" t="str">
            <v>Анатолий</v>
          </cell>
          <cell r="I95" t="str">
            <v>Федорович</v>
          </cell>
          <cell r="K95" t="str">
            <v>электромонтер</v>
          </cell>
          <cell r="M95" t="str">
            <v>очередная</v>
          </cell>
          <cell r="N95" t="str">
            <v>ремонтный персонал</v>
          </cell>
          <cell r="R95" t="str">
            <v>IV до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"МКР ДРУЖБА - РАСТУНОВО"</v>
          </cell>
          <cell r="G96" t="str">
            <v>Сорокин</v>
          </cell>
          <cell r="H96" t="str">
            <v>Сергей</v>
          </cell>
          <cell r="I96" t="str">
            <v>Вячеславович</v>
          </cell>
          <cell r="K96" t="str">
            <v>электромонтер</v>
          </cell>
          <cell r="M96" t="str">
            <v>очередная</v>
          </cell>
          <cell r="N96" t="str">
            <v>ремонтный персонал</v>
          </cell>
          <cell r="R96" t="str">
            <v>IV до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"МЕНСЕН ПАКАДЖИНГ СНГ"</v>
          </cell>
          <cell r="G97" t="str">
            <v>Фролов</v>
          </cell>
          <cell r="H97" t="str">
            <v>Иван</v>
          </cell>
          <cell r="I97" t="str">
            <v>Александрович</v>
          </cell>
          <cell r="K97" t="str">
            <v>Технический директор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и выше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"ЭНЕРГО-КОМПЛЕКС"</v>
          </cell>
          <cell r="G98" t="str">
            <v>Галкин</v>
          </cell>
          <cell r="H98" t="str">
            <v>Константин</v>
          </cell>
          <cell r="I98" t="str">
            <v>Вячеславович</v>
          </cell>
          <cell r="K98" t="str">
            <v>главный инженер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"ЭНЕРГО-КОМПЛЕКС"</v>
          </cell>
          <cell r="G99" t="str">
            <v>Демьянюк</v>
          </cell>
          <cell r="H99" t="str">
            <v>Антон</v>
          </cell>
          <cell r="I99" t="str">
            <v>Юрьевич</v>
          </cell>
          <cell r="K99" t="str">
            <v>технический директор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"ЭНЕРГО-КОМПЛЕКС"</v>
          </cell>
          <cell r="G100" t="str">
            <v>Хлопцев</v>
          </cell>
          <cell r="H100" t="str">
            <v>Сергей</v>
          </cell>
          <cell r="I100" t="str">
            <v>Викторович</v>
          </cell>
          <cell r="K100" t="str">
            <v>генеральный директор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"ЭНЕРГО-КОМПЛЕКС"</v>
          </cell>
          <cell r="G101" t="str">
            <v>Коровенков</v>
          </cell>
          <cell r="H101" t="str">
            <v>Даниил</v>
          </cell>
          <cell r="I101" t="str">
            <v>Викторович</v>
          </cell>
          <cell r="K101" t="str">
            <v>руководитель проекта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"ЭНЕРГО-КОМПЛЕКС"</v>
          </cell>
          <cell r="G102" t="str">
            <v>Гревцов</v>
          </cell>
          <cell r="H102" t="str">
            <v>Андрей</v>
          </cell>
          <cell r="I102" t="str">
            <v>Анатольевич</v>
          </cell>
          <cell r="K102" t="str">
            <v>начальник элпектромонтажного участка</v>
          </cell>
          <cell r="M102" t="str">
            <v>очередная</v>
          </cell>
          <cell r="N102" t="str">
            <v>ремонтный персонал</v>
          </cell>
          <cell r="R102" t="str">
            <v>IV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АО "НИОПИК"</v>
          </cell>
          <cell r="G103" t="str">
            <v>Фильков</v>
          </cell>
          <cell r="H103" t="str">
            <v>Александр</v>
          </cell>
          <cell r="I103" t="str">
            <v>Алексеевич</v>
          </cell>
          <cell r="K103" t="str">
            <v>Слесарь по КИПиА 6 тарифного разряда</v>
          </cell>
          <cell r="M103" t="str">
            <v>первичная</v>
          </cell>
          <cell r="N103" t="str">
            <v>ремонтный персонал</v>
          </cell>
          <cell r="R103" t="str">
            <v>II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АО "НИОПИК"</v>
          </cell>
          <cell r="G104" t="str">
            <v>Венцов</v>
          </cell>
          <cell r="H104" t="str">
            <v>Андрей</v>
          </cell>
          <cell r="I104" t="str">
            <v>Викторович</v>
          </cell>
          <cell r="K104" t="str">
            <v>Инженер-электроник</v>
          </cell>
          <cell r="M104" t="str">
            <v>первичная</v>
          </cell>
          <cell r="N104" t="str">
            <v>ремонтный персонал</v>
          </cell>
          <cell r="R104" t="str">
            <v>II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"НИОПИК"</v>
          </cell>
          <cell r="G105" t="str">
            <v>Егоров</v>
          </cell>
          <cell r="H105" t="str">
            <v>Андрей</v>
          </cell>
          <cell r="I105" t="str">
            <v>Александрович</v>
          </cell>
          <cell r="K105" t="str">
            <v>Инженер-электроник</v>
          </cell>
          <cell r="M105" t="str">
            <v>первичная</v>
          </cell>
          <cell r="N105" t="str">
            <v>ремонтный персонал</v>
          </cell>
          <cell r="R105" t="str">
            <v>II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МБУК ОДЦ "ОКТЯБРЬ"</v>
          </cell>
          <cell r="G106" t="str">
            <v>Елхов</v>
          </cell>
          <cell r="H106" t="str">
            <v>Дмитрий</v>
          </cell>
          <cell r="I106" t="str">
            <v>Константинович</v>
          </cell>
          <cell r="K106" t="str">
            <v>Ведущий инженер-электрик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АО "РЕАЛКАПС"</v>
          </cell>
          <cell r="G107" t="str">
            <v>Чадин</v>
          </cell>
          <cell r="H107" t="str">
            <v>Роман</v>
          </cell>
          <cell r="I107" t="str">
            <v>Сергеевич</v>
          </cell>
          <cell r="K107" t="str">
            <v>Механик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>II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"СТАРТ"</v>
          </cell>
          <cell r="G108" t="str">
            <v>Воробьёв</v>
          </cell>
          <cell r="H108" t="str">
            <v>Владимир</v>
          </cell>
          <cell r="I108" t="str">
            <v>Юрьевич</v>
          </cell>
          <cell r="K108" t="str">
            <v>Генеральный директор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"БЕТА ГИДА"</v>
          </cell>
          <cell r="G109" t="str">
            <v>Дунаев</v>
          </cell>
          <cell r="H109" t="str">
            <v>Алексей</v>
          </cell>
          <cell r="I109" t="str">
            <v>Вячеславович</v>
          </cell>
          <cell r="K109" t="str">
            <v>Главный инженер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"ТРЦ АПРЕЛЕВКА"</v>
          </cell>
          <cell r="G110" t="str">
            <v>Лямин</v>
          </cell>
          <cell r="H110" t="str">
            <v>Николай</v>
          </cell>
          <cell r="I110" t="str">
            <v>Валентинович</v>
          </cell>
          <cell r="K110" t="str">
            <v>техник</v>
          </cell>
          <cell r="M110" t="str">
            <v>очередная</v>
          </cell>
          <cell r="N110" t="str">
            <v>оперативно-ремонтный персонал</v>
          </cell>
          <cell r="R110" t="str">
            <v>III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"ЦЕНТРЭНЕРГОЭКСПЕРТИЗЫ"</v>
          </cell>
          <cell r="G111" t="str">
            <v>Широбоков</v>
          </cell>
          <cell r="H111" t="str">
            <v>Денис</v>
          </cell>
          <cell r="I111" t="str">
            <v>Александрович</v>
          </cell>
          <cell r="K111" t="str">
            <v>инженер электролаборатории</v>
          </cell>
          <cell r="M111" t="str">
            <v>внеочередная</v>
          </cell>
          <cell r="N111" t="str">
            <v>административно—технический персонал,  с правом испытания оборудования повышенным напряжением</v>
          </cell>
          <cell r="R111" t="str">
            <v>IV до и выше 1000 В</v>
          </cell>
          <cell r="S111" t="str">
            <v>ПТЭЭСиС</v>
          </cell>
          <cell r="V111">
            <v>0.47916666666666702</v>
          </cell>
        </row>
        <row r="112">
          <cell r="E112" t="str">
            <v>ООО "ЦЕНТРЭНЕРГОЭКСПЕРТИЗЫ"</v>
          </cell>
          <cell r="G112" t="str">
            <v>Гаврилов</v>
          </cell>
          <cell r="H112" t="str">
            <v>Андрей</v>
          </cell>
          <cell r="I112" t="str">
            <v>Александрович</v>
          </cell>
          <cell r="K112" t="str">
            <v>инженер электролаборатории</v>
          </cell>
          <cell r="M112" t="str">
            <v>внеочередная</v>
          </cell>
          <cell r="N112" t="str">
            <v>административно—технический персонал,  с правом испытания оборудования повышенным напряжением</v>
          </cell>
          <cell r="R112" t="str">
            <v>IV до и выше 1000 В</v>
          </cell>
          <cell r="S112" t="str">
            <v>ПТЭЭСиС</v>
          </cell>
          <cell r="V112">
            <v>0.54166666666666696</v>
          </cell>
        </row>
        <row r="113">
          <cell r="E113" t="str">
            <v>ПАО "РКК "ЭНЕРГИЯ"</v>
          </cell>
          <cell r="G113" t="str">
            <v>Огнетов</v>
          </cell>
          <cell r="H113" t="str">
            <v>Павел</v>
          </cell>
          <cell r="I113" t="str">
            <v>Николаевич</v>
          </cell>
          <cell r="K113" t="str">
            <v>Начальник лаборатории в составе цеха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"НПЦ РОСТ"</v>
          </cell>
          <cell r="G114" t="str">
            <v>Потапов</v>
          </cell>
          <cell r="H114" t="str">
            <v>Владимир</v>
          </cell>
          <cell r="I114" t="str">
            <v>Владимирович</v>
          </cell>
          <cell r="K114" t="str">
            <v>Инженер-испытатель</v>
          </cell>
          <cell r="M114" t="str">
            <v>внеочередная</v>
          </cell>
          <cell r="N114" t="str">
            <v>административно—технический персонал,  с правом испытания оборудования повышенным напряжением</v>
          </cell>
          <cell r="R114" t="str">
            <v>IV до и выше 1000 В</v>
          </cell>
          <cell r="S114" t="str">
            <v>ПТЭЭСиС</v>
          </cell>
          <cell r="V114">
            <v>0.54166666666666696</v>
          </cell>
        </row>
        <row r="115">
          <cell r="E115" t="str">
            <v>ООО "ГЕФЕСТ-ИНЖИНИРИНГ"</v>
          </cell>
          <cell r="G115" t="str">
            <v>Канунников</v>
          </cell>
          <cell r="H115" t="str">
            <v>Игорь</v>
          </cell>
          <cell r="I115" t="str">
            <v>Михайлович</v>
          </cell>
          <cell r="K115" t="str">
            <v>Главный инженер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III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"ХАЙТЕК ПРОЕКТ"</v>
          </cell>
          <cell r="G116" t="str">
            <v>Фролов</v>
          </cell>
          <cell r="H116" t="str">
            <v>Андрей</v>
          </cell>
          <cell r="I116" t="str">
            <v>Иванович</v>
          </cell>
          <cell r="K116" t="str">
            <v>Слесарь механосборочных работ</v>
          </cell>
          <cell r="M116" t="str">
            <v>очередная</v>
          </cell>
          <cell r="N116" t="str">
            <v>ремонтный персонал</v>
          </cell>
          <cell r="R116" t="str">
            <v>II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"ИМС-КОМПЛЕКТ"</v>
          </cell>
          <cell r="G117" t="str">
            <v>Чумаков</v>
          </cell>
          <cell r="H117" t="str">
            <v>Алексей</v>
          </cell>
          <cell r="I117" t="str">
            <v>Владимирович</v>
          </cell>
          <cell r="K117" t="str">
            <v>Заместитель директора департамента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АО "ИНТРАК"</v>
          </cell>
          <cell r="G118" t="str">
            <v>Помазан</v>
          </cell>
          <cell r="H118" t="str">
            <v>Виталий</v>
          </cell>
          <cell r="I118" t="str">
            <v>Александрович</v>
          </cell>
          <cell r="K118" t="str">
            <v>инженер-энергетик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"МАРТИНИ РУС"</v>
          </cell>
          <cell r="G119" t="str">
            <v>Потапов</v>
          </cell>
          <cell r="H119" t="str">
            <v>Юрий</v>
          </cell>
          <cell r="I119" t="str">
            <v>Владимирович</v>
          </cell>
          <cell r="K119" t="str">
            <v>Начальник смены</v>
          </cell>
          <cell r="M119" t="str">
            <v>первичная</v>
          </cell>
          <cell r="N119" t="str">
            <v>административно—технический персонал</v>
          </cell>
          <cell r="R119" t="str">
            <v>II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"МАРТИНИ РУС"</v>
          </cell>
          <cell r="G120" t="str">
            <v>Коломин</v>
          </cell>
          <cell r="H120" t="str">
            <v>Владимир</v>
          </cell>
          <cell r="I120" t="str">
            <v>Юрьевич</v>
          </cell>
          <cell r="K120" t="str">
            <v>Техник-технолог</v>
          </cell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ФГБУ ВНИИПО МЧС РОССИИ</v>
          </cell>
          <cell r="G121" t="str">
            <v>Савичев</v>
          </cell>
          <cell r="H121" t="str">
            <v>Андрей</v>
          </cell>
          <cell r="I121" t="str">
            <v>Леонидович</v>
          </cell>
          <cell r="K121" t="str">
            <v>Заместитель начальника отдела эксплуатации инженерных коммуникаций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ФГБУ ВНИИПО МЧС РОССИИ</v>
          </cell>
          <cell r="G122" t="str">
            <v>Полеев</v>
          </cell>
          <cell r="H122" t="str">
            <v>Альберт</v>
          </cell>
          <cell r="I122" t="str">
            <v>Александрович</v>
          </cell>
          <cell r="K122" t="str">
            <v>Ведущий инженер отдела ОСЗСТ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IV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ФГБУ ВНИИПО МЧС РОССИИ</v>
          </cell>
          <cell r="G123" t="str">
            <v>Жигинас</v>
          </cell>
          <cell r="H123" t="str">
            <v>Андрей</v>
          </cell>
          <cell r="I123" t="str">
            <v>Николаевич</v>
          </cell>
          <cell r="K123" t="str">
            <v>Электромонтер по ремонту и обслуживанию электрооборудования</v>
          </cell>
          <cell r="M123" t="str">
            <v>очередная</v>
          </cell>
          <cell r="N123" t="str">
            <v>оперативно-ремонтный персонал</v>
          </cell>
          <cell r="R123" t="str">
            <v>III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ФГБУ ВНИИПО МЧС РОССИИ</v>
          </cell>
          <cell r="G124" t="str">
            <v>Зубань</v>
          </cell>
          <cell r="H124" t="str">
            <v>Владимир</v>
          </cell>
          <cell r="I124" t="str">
            <v>Владимирович</v>
          </cell>
          <cell r="K124" t="str">
            <v>Начальник сектора 3.2.5.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"ФАБРИКА НАГРАД"</v>
          </cell>
          <cell r="G125" t="str">
            <v>Первенков</v>
          </cell>
          <cell r="H125" t="str">
            <v>Максим</v>
          </cell>
          <cell r="I125" t="str">
            <v>Николаевич</v>
          </cell>
          <cell r="K125" t="str">
            <v>Мастер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"ФАБРИКА НАГРАД"</v>
          </cell>
          <cell r="G126" t="str">
            <v>Шмаев</v>
          </cell>
          <cell r="H126" t="str">
            <v>Альберт</v>
          </cell>
          <cell r="I126" t="str">
            <v>Анатольевич</v>
          </cell>
          <cell r="K126" t="str">
            <v>Техник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"ФАБРИКА НАГРАД"</v>
          </cell>
          <cell r="G127" t="str">
            <v>Костарев</v>
          </cell>
          <cell r="H127" t="str">
            <v>Вячеслав</v>
          </cell>
          <cell r="I127" t="str">
            <v>Сергеевич</v>
          </cell>
          <cell r="K127" t="str">
            <v>Инженер по эксплуатации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"ФАБРИКА НАГРАД"</v>
          </cell>
          <cell r="G128" t="str">
            <v>Щербакова</v>
          </cell>
          <cell r="H128" t="str">
            <v>Елизавета</v>
          </cell>
          <cell r="I128" t="str">
            <v>Алексеевна</v>
          </cell>
          <cell r="K128" t="str">
            <v>Руководитель службы охраны труда</v>
          </cell>
          <cell r="M128" t="str">
            <v>очередная</v>
          </cell>
          <cell r="N128" t="str">
            <v>контролирующий электроустановки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"СМАРТ-М"</v>
          </cell>
          <cell r="G129" t="str">
            <v>Шабашов</v>
          </cell>
          <cell r="H129" t="str">
            <v>Андрей</v>
          </cell>
          <cell r="I129" t="str">
            <v>Анатольевич</v>
          </cell>
          <cell r="K129" t="str">
            <v>старший механик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"МЕРЛО-ВОСТОК"</v>
          </cell>
          <cell r="G130" t="str">
            <v>Шабашов</v>
          </cell>
          <cell r="H130" t="str">
            <v>Андрей</v>
          </cell>
          <cell r="I130" t="str">
            <v>Анатольевич</v>
          </cell>
          <cell r="K130" t="str">
            <v>Сервисный инженер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ГБУЗ МОСКОВСКОЙ ОБЛАСТИ "ДКЦ ИМ. Л.М. РОШАЛЯ"</v>
          </cell>
          <cell r="G131" t="str">
            <v>Коноплин</v>
          </cell>
          <cell r="H131" t="str">
            <v>Игорь</v>
          </cell>
          <cell r="I131" t="str">
            <v>Валентинович</v>
          </cell>
          <cell r="K131" t="str">
            <v>Начальник отдела эксплуатации здания и оборудования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ГБУЗ МОСКОВСКОЙ ОБЛАСТИ "ДКЦ ИМ. Л.М. РОШАЛЯ"</v>
          </cell>
          <cell r="G132" t="str">
            <v>Куянов</v>
          </cell>
          <cell r="H132" t="str">
            <v>Александр</v>
          </cell>
          <cell r="I132" t="str">
            <v>Георгиевич</v>
          </cell>
          <cell r="K132" t="str">
            <v>Главный инженер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0.5625</v>
          </cell>
        </row>
        <row r="133">
          <cell r="E133" t="str">
            <v>ГБУЗ МОСКОВСКОЙ ОБЛАСТИ "ДКЦ ИМ. Л.М. РОШАЛЯ"</v>
          </cell>
          <cell r="G133" t="str">
            <v>Богатырев</v>
          </cell>
          <cell r="H133" t="str">
            <v>Сергей</v>
          </cell>
          <cell r="I133" t="str">
            <v>Алексеевич</v>
          </cell>
          <cell r="K133" t="str">
            <v>Ведущий инженер отдела эксплуатации здания и оборудования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0.5625</v>
          </cell>
        </row>
        <row r="134">
          <cell r="E134" t="str">
            <v>ГБУЗ МОСКОВСКОЙ ОБЛАСТИ "ДКЦ ИМ. Л.М. РОШАЛЯ"</v>
          </cell>
          <cell r="G134" t="str">
            <v>Ларионов</v>
          </cell>
          <cell r="H134" t="str">
            <v>Алексей</v>
          </cell>
          <cell r="I134" t="str">
            <v>Сергеевич</v>
          </cell>
          <cell r="K134" t="str">
            <v>Инженер отдела эксплуатации здания и оборудования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"ИТССУППОРТ"</v>
          </cell>
          <cell r="G135" t="str">
            <v>Ярославцев</v>
          </cell>
          <cell r="H135" t="str">
            <v>Николай</v>
          </cell>
          <cell r="I135" t="str">
            <v>Анатольевич</v>
          </cell>
          <cell r="K135" t="str">
            <v>Генеральный директор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IV до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"ИТССУППОРТ"</v>
          </cell>
          <cell r="G136" t="str">
            <v>Ярославцева</v>
          </cell>
          <cell r="H136" t="str">
            <v>Мария</v>
          </cell>
          <cell r="I136" t="str">
            <v>Анатольевна</v>
          </cell>
          <cell r="K136" t="str">
            <v>Координатор проектов по повышению производительности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"ИТССУППОРТ"</v>
          </cell>
          <cell r="G137" t="str">
            <v>Мищенко</v>
          </cell>
          <cell r="H137" t="str">
            <v>Егор</v>
          </cell>
          <cell r="I137" t="str">
            <v>Александрович</v>
          </cell>
          <cell r="K137" t="str">
            <v>Руководитель проектов по цифровой трансформации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"ИТССУППОРТ"</v>
          </cell>
          <cell r="G138" t="str">
            <v>Бролин</v>
          </cell>
          <cell r="H138" t="str">
            <v>Александр</v>
          </cell>
          <cell r="I138" t="str">
            <v>Андреевич</v>
          </cell>
          <cell r="K138" t="str">
            <v>Технический директор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АО НПК "НК.ЛТД"</v>
          </cell>
          <cell r="G139" t="str">
            <v>Ларин</v>
          </cell>
          <cell r="H139" t="str">
            <v>Андрей</v>
          </cell>
          <cell r="I139" t="str">
            <v>Анатольевич</v>
          </cell>
          <cell r="K139" t="str">
            <v>Начальник участка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"БЕТОН СЕВЕР"</v>
          </cell>
          <cell r="G140" t="str">
            <v>Путилин</v>
          </cell>
          <cell r="H140" t="str">
            <v>Семен</v>
          </cell>
          <cell r="I140" t="str">
            <v>Николаевич</v>
          </cell>
          <cell r="K140" t="str">
            <v>Слесарь-электрик</v>
          </cell>
          <cell r="M140" t="str">
            <v>очередная</v>
          </cell>
          <cell r="N140" t="str">
            <v>оперативно-ремонтный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"ЭНЕРГО-КОМПЛЕКС"</v>
          </cell>
          <cell r="G141" t="str">
            <v>Фокин</v>
          </cell>
          <cell r="H141" t="str">
            <v>Олег</v>
          </cell>
          <cell r="I141" t="str">
            <v>Александрович</v>
          </cell>
          <cell r="K141" t="str">
            <v>инженер-электрик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IV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МУДО УДЕЛЬНИНСКИЙ ЦВР</v>
          </cell>
          <cell r="G142" t="str">
            <v>Некрасова</v>
          </cell>
          <cell r="H142" t="str">
            <v>Светлана</v>
          </cell>
          <cell r="I142" t="str">
            <v>Викторовна</v>
          </cell>
          <cell r="K142" t="str">
            <v>Заместитель директора по АХЧ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"АГРО-ПРОК"</v>
          </cell>
          <cell r="G143" t="str">
            <v>Гуров</v>
          </cell>
          <cell r="H143" t="str">
            <v>Дмитрий</v>
          </cell>
          <cell r="I143" t="str">
            <v>Александрович</v>
          </cell>
          <cell r="K143" t="str">
            <v>Слесарь КИП и А</v>
          </cell>
          <cell r="M143" t="str">
            <v>первичная</v>
          </cell>
          <cell r="N143" t="str">
            <v>ремонтный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МУДО УДЕЛЬНИНСКИЙ ЦВР</v>
          </cell>
          <cell r="G144" t="str">
            <v>Волкова</v>
          </cell>
          <cell r="H144" t="str">
            <v>Жанна</v>
          </cell>
          <cell r="I144" t="str">
            <v>Юрьевна</v>
          </cell>
          <cell r="K144" t="str">
            <v>Заведующий хозяйством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"СКОВО"</v>
          </cell>
          <cell r="G145" t="str">
            <v>Шешуков</v>
          </cell>
          <cell r="H145" t="str">
            <v>Олег</v>
          </cell>
          <cell r="I145" t="str">
            <v>Анатольевич</v>
          </cell>
          <cell r="K145" t="str">
            <v>Инженер КИПиА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"ИСК ФАВОРИТ"</v>
          </cell>
          <cell r="G146" t="str">
            <v>Тарасенко</v>
          </cell>
          <cell r="H146" t="str">
            <v>Алексей</v>
          </cell>
          <cell r="I146" t="str">
            <v>Вячеславович</v>
          </cell>
          <cell r="K146" t="str">
            <v>руководитель строительства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"ТРАНСПОРТНЫЙ ОТДЕЛ 109А"</v>
          </cell>
          <cell r="G147" t="str">
            <v>Тетеуца</v>
          </cell>
          <cell r="H147" t="str">
            <v>Василий</v>
          </cell>
          <cell r="I147" t="str">
            <v>Анатольевич</v>
          </cell>
          <cell r="K147" t="str">
            <v>Инженер по эксплуатации транспорта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"ИСК ФАВОРИТ"</v>
          </cell>
          <cell r="G148" t="str">
            <v>Мухамадеев</v>
          </cell>
          <cell r="H148" t="str">
            <v>Дмитрий</v>
          </cell>
          <cell r="I148" t="str">
            <v>Геннадьевич</v>
          </cell>
          <cell r="K148" t="str">
            <v>главный механик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"ИСК ФАВОРИТ"</v>
          </cell>
          <cell r="G149" t="str">
            <v>Плотников</v>
          </cell>
          <cell r="H149" t="str">
            <v>Вадим</v>
          </cell>
          <cell r="I149" t="str">
            <v>Николаевич</v>
          </cell>
          <cell r="K149" t="str">
            <v>главный энергетик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"СКОВО"</v>
          </cell>
          <cell r="G150" t="str">
            <v>Митякин</v>
          </cell>
          <cell r="H150" t="str">
            <v>Сергей</v>
          </cell>
          <cell r="I150" t="str">
            <v>Николаевич</v>
          </cell>
          <cell r="K150" t="str">
            <v>Главный инженер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"РОДАНС"</v>
          </cell>
          <cell r="G151" t="str">
            <v>Чемагин</v>
          </cell>
          <cell r="H151" t="str">
            <v>Борис</v>
          </cell>
          <cell r="I151" t="str">
            <v>Иванович</v>
          </cell>
          <cell r="K151" t="str">
            <v>Главный энергетик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"МУЛТОН ПАРТНЕРС"</v>
          </cell>
          <cell r="G152" t="str">
            <v>Аристов</v>
          </cell>
          <cell r="H152" t="str">
            <v>Александр</v>
          </cell>
          <cell r="I152" t="str">
            <v>Михайлович</v>
          </cell>
          <cell r="K152" t="str">
            <v>Главный инженер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III до и выше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"СПК ТЕХНОЛОГИИ"</v>
          </cell>
          <cell r="G153" t="str">
            <v>Боряев</v>
          </cell>
          <cell r="H153" t="str">
            <v>Александр</v>
          </cell>
          <cell r="I153" t="str">
            <v>Владимирович</v>
          </cell>
          <cell r="K153" t="str">
            <v>наладчик</v>
          </cell>
          <cell r="M153" t="str">
            <v>первичная</v>
          </cell>
          <cell r="N153" t="str">
            <v>ремонтный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"АВТОДОК"</v>
          </cell>
          <cell r="G154" t="str">
            <v>Терехов</v>
          </cell>
          <cell r="H154" t="str">
            <v>Валентин</v>
          </cell>
          <cell r="I154" t="str">
            <v>Петрович</v>
          </cell>
          <cell r="K154" t="str">
            <v>Руководитель отдела АХО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"АВТОДОК"</v>
          </cell>
          <cell r="G155" t="str">
            <v>Зелененко</v>
          </cell>
          <cell r="H155" t="str">
            <v>Александр</v>
          </cell>
          <cell r="I155" t="str">
            <v>Владимирович</v>
          </cell>
          <cell r="K155" t="str">
            <v>Специалист АХО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"ДЗ СИЛА"</v>
          </cell>
          <cell r="G156" t="str">
            <v>Карагодский</v>
          </cell>
          <cell r="H156" t="str">
            <v>Дмитрий</v>
          </cell>
          <cell r="I156" t="str">
            <v>Владиславович</v>
          </cell>
          <cell r="K156" t="str">
            <v>ведущий сервисный инженер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"СКОВО"</v>
          </cell>
          <cell r="G157" t="str">
            <v>Захаров</v>
          </cell>
          <cell r="H157" t="str">
            <v>Роман</v>
          </cell>
          <cell r="I157" t="str">
            <v>Владимирович</v>
          </cell>
          <cell r="K157" t="str">
            <v>Управляющий директор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III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"СМАРТВЭЙ"</v>
          </cell>
          <cell r="G158" t="str">
            <v>Никитин</v>
          </cell>
          <cell r="H158" t="str">
            <v>Александр</v>
          </cell>
          <cell r="I158" t="str">
            <v>Геннадьевич</v>
          </cell>
          <cell r="K158" t="str">
            <v>менеджер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"БУЛКИ ПРО"</v>
          </cell>
          <cell r="G159" t="str">
            <v>Недвигин</v>
          </cell>
          <cell r="H159" t="str">
            <v>Юрий</v>
          </cell>
          <cell r="I159" t="str">
            <v/>
          </cell>
          <cell r="K159" t="str">
            <v>электрик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"БУЛКИ ПРО"</v>
          </cell>
          <cell r="G160" t="str">
            <v>Нилков</v>
          </cell>
          <cell r="H160" t="str">
            <v>Вячеслав</v>
          </cell>
          <cell r="I160" t="str">
            <v>Викторович</v>
          </cell>
          <cell r="K160" t="str">
            <v>Заведующий производством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"РОДАНС"</v>
          </cell>
          <cell r="G161" t="str">
            <v>Кузьменко</v>
          </cell>
          <cell r="H161" t="str">
            <v>Дмитрий</v>
          </cell>
          <cell r="I161" t="str">
            <v>Николаевич</v>
          </cell>
          <cell r="K161" t="str">
            <v>Инженер-энергетик</v>
          </cell>
          <cell r="M161" t="str">
            <v>внеочередная</v>
          </cell>
          <cell r="N161" t="str">
            <v>административно—технический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"ТГВ ИНЖЕНЕРНЫЙ СЕРВИС"</v>
          </cell>
          <cell r="G162" t="str">
            <v>Токарев</v>
          </cell>
          <cell r="H162" t="str">
            <v>Денис</v>
          </cell>
          <cell r="I162" t="str">
            <v>Николаевич</v>
          </cell>
          <cell r="K162" t="str">
            <v>Инженер-наладчик</v>
          </cell>
          <cell r="M162" t="str">
            <v>очередная</v>
          </cell>
          <cell r="N162" t="str">
            <v>оперативно-ремонтный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"ТГВ ИНЖЕНЕРНЫЙ СЕРВИС"</v>
          </cell>
          <cell r="G163" t="str">
            <v>Федорченко</v>
          </cell>
          <cell r="H163" t="str">
            <v>Владимир</v>
          </cell>
          <cell r="I163" t="str">
            <v>Владимирович</v>
          </cell>
          <cell r="K163" t="str">
            <v>Руководитель отдела ПНР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"ТОРГОВЫЙ ДОМ АЭРО"</v>
          </cell>
          <cell r="G164" t="str">
            <v>Даев</v>
          </cell>
          <cell r="H164" t="str">
            <v>Алексей</v>
          </cell>
          <cell r="I164" t="str">
            <v>Владимирович</v>
          </cell>
          <cell r="K164" t="str">
            <v>Главный инженер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"БИЗНЕС-КОНТАКТ"</v>
          </cell>
          <cell r="G165" t="str">
            <v>Бородихин</v>
          </cell>
          <cell r="H165" t="str">
            <v>Роман</v>
          </cell>
          <cell r="I165" t="str">
            <v>Юрьевич</v>
          </cell>
          <cell r="K165" t="str">
            <v>менеджер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"ТОРГОВЫЙ ДОМ АЭРО"</v>
          </cell>
          <cell r="G166" t="str">
            <v>Давыдов</v>
          </cell>
          <cell r="H166" t="str">
            <v>Александр</v>
          </cell>
          <cell r="I166" t="str">
            <v>Николаевич</v>
          </cell>
          <cell r="K166" t="str">
            <v>Сервисный инженер</v>
          </cell>
          <cell r="M166" t="str">
            <v>первичная</v>
          </cell>
          <cell r="N166" t="str">
            <v>ремонтный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ЗАО "ОДЕОН-СТИЛЬ"</v>
          </cell>
          <cell r="G167" t="str">
            <v>Бородихин</v>
          </cell>
          <cell r="H167" t="str">
            <v>Роман</v>
          </cell>
          <cell r="I167" t="str">
            <v>Юрьевич</v>
          </cell>
          <cell r="K167" t="str">
            <v>менеджер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ИП Астафьева Любовь Анатольевна</v>
          </cell>
          <cell r="G168" t="str">
            <v>Астафьева</v>
          </cell>
          <cell r="H168" t="str">
            <v>Любовь</v>
          </cell>
          <cell r="I168" t="str">
            <v>Анатольевна</v>
          </cell>
          <cell r="K168" t="str">
            <v>Индивидуальный предприниматель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"ЛИФТЕК"</v>
          </cell>
          <cell r="G169" t="str">
            <v>Ангелуца</v>
          </cell>
          <cell r="H169" t="str">
            <v>Константин</v>
          </cell>
          <cell r="I169" t="str">
            <v>Сергеевич</v>
          </cell>
          <cell r="K169" t="str">
            <v>Заместитель генерального директора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"ЛИФТЕК"</v>
          </cell>
          <cell r="G170" t="str">
            <v>Титков</v>
          </cell>
          <cell r="H170" t="str">
            <v>Алексей</v>
          </cell>
          <cell r="I170" t="str">
            <v>Алексеевич</v>
          </cell>
          <cell r="K170" t="str">
            <v>Начальник участка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"ЛИФТЕК"</v>
          </cell>
          <cell r="G171" t="str">
            <v>Саломасов</v>
          </cell>
          <cell r="H171" t="str">
            <v>Роман</v>
          </cell>
          <cell r="I171" t="str">
            <v>Алексеевич</v>
          </cell>
          <cell r="K171" t="str">
            <v>Начальник участка</v>
          </cell>
          <cell r="M171" t="str">
            <v>внеочередная</v>
          </cell>
          <cell r="N171" t="str">
            <v>административно—технический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"ЛИФТЕК"</v>
          </cell>
          <cell r="G172" t="str">
            <v>Савельев</v>
          </cell>
          <cell r="H172" t="str">
            <v>Алексей</v>
          </cell>
          <cell r="I172" t="str">
            <v>Владимирович</v>
          </cell>
          <cell r="K172" t="str">
            <v>Начальник участка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III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"ЛИФТЕК"</v>
          </cell>
          <cell r="G173" t="str">
            <v>Пятковский</v>
          </cell>
          <cell r="H173" t="str">
            <v>Владислав</v>
          </cell>
          <cell r="I173" t="str">
            <v>Игоревич</v>
          </cell>
          <cell r="K173" t="str">
            <v>Начальник участка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ИП АРЦЫБАШЕВ ДМИТРИЙ ВАЛЕРЬЕВИЧ</v>
          </cell>
          <cell r="G174" t="str">
            <v>Чудин</v>
          </cell>
          <cell r="H174" t="str">
            <v>Иван</v>
          </cell>
          <cell r="I174" t="str">
            <v>Иванович</v>
          </cell>
          <cell r="K174" t="str">
            <v>Электрик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"РУСХИМСЕТЬ"</v>
          </cell>
          <cell r="G175" t="str">
            <v>Петькун</v>
          </cell>
          <cell r="H175" t="str">
            <v>Максим</v>
          </cell>
          <cell r="I175" t="str">
            <v>Николаевич</v>
          </cell>
          <cell r="K175" t="str">
            <v>Главный механик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III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"УК ДЭЗ "КАПИТАЛ"</v>
          </cell>
          <cell r="G176" t="str">
            <v>Терентьев</v>
          </cell>
          <cell r="H176" t="str">
            <v>Александр</v>
          </cell>
          <cell r="I176" t="str">
            <v>Витальевич</v>
          </cell>
          <cell r="K176" t="str">
            <v>Ведущий инженер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"УК ДЭЗ "КАПИТАЛ"</v>
          </cell>
          <cell r="G177" t="str">
            <v>Зудилин</v>
          </cell>
          <cell r="H177" t="str">
            <v>Никита</v>
          </cell>
          <cell r="I177" t="str">
            <v>Сергеевич</v>
          </cell>
          <cell r="K177" t="str">
            <v>Техник-электрик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"УК ДЭЗ "КАПИТАЛ"</v>
          </cell>
          <cell r="G178" t="str">
            <v>Тажибаев</v>
          </cell>
          <cell r="H178" t="str">
            <v>Темур</v>
          </cell>
          <cell r="I178" t="str">
            <v>Бахтиярович</v>
          </cell>
          <cell r="K178" t="str">
            <v>электрик</v>
          </cell>
          <cell r="M178" t="str">
            <v>первичная</v>
          </cell>
          <cell r="N178" t="str">
            <v>оперативно-ремонтный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"УК ДЭЗ "КАПИТАЛ"</v>
          </cell>
          <cell r="G179" t="str">
            <v>Шаргородский</v>
          </cell>
          <cell r="H179" t="str">
            <v>Николай</v>
          </cell>
          <cell r="I179" t="str">
            <v>Валерьевич</v>
          </cell>
          <cell r="K179" t="str">
            <v>электрик</v>
          </cell>
          <cell r="M179" t="str">
            <v>первичная</v>
          </cell>
          <cell r="N179" t="str">
            <v>оперативно-ремонтный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МБУ "СЛУЖБА БЛАГОУСТРОЙСТВА"</v>
          </cell>
          <cell r="G180" t="str">
            <v>Чернышов</v>
          </cell>
          <cell r="H180" t="str">
            <v>Константин</v>
          </cell>
          <cell r="I180" t="str">
            <v>Семенович</v>
          </cell>
          <cell r="K180" t="str">
            <v>Мастер участка дренажно-ливневой системы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МАУК ГОЩ "ЦДК"</v>
          </cell>
          <cell r="G181" t="str">
            <v>Бокачев</v>
          </cell>
          <cell r="H181" t="str">
            <v>Павел</v>
          </cell>
          <cell r="I181" t="str">
            <v>Павлович</v>
          </cell>
          <cell r="K181" t="str">
            <v>Заместитель директора по общим вопросам</v>
          </cell>
          <cell r="M181" t="str">
            <v>первичная</v>
          </cell>
          <cell r="N181" t="str">
            <v>административно—технический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МАУК ГОЩ "ЦДК"</v>
          </cell>
          <cell r="G182" t="str">
            <v>Емельянов</v>
          </cell>
          <cell r="H182" t="str">
            <v>Сергей</v>
          </cell>
          <cell r="I182" t="str">
            <v>Александрович</v>
          </cell>
          <cell r="K182" t="str">
            <v>Заведующий отделом инженерно-технической службы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МАУК ГОЩ "ЦДК"</v>
          </cell>
          <cell r="G183" t="str">
            <v>Маслов</v>
          </cell>
          <cell r="H183" t="str">
            <v>Павел</v>
          </cell>
          <cell r="I183" t="str">
            <v>Евгеньевич</v>
          </cell>
          <cell r="K183" t="str">
            <v>Заведующий отделом звуко, света, видеорежиссирования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"ПРОСВЕТ"</v>
          </cell>
          <cell r="G184" t="str">
            <v>Мошкова</v>
          </cell>
          <cell r="H184" t="str">
            <v>Екатерина</v>
          </cell>
          <cell r="I184" t="str">
            <v>Александровна</v>
          </cell>
          <cell r="K184" t="str">
            <v>Ведущий специалист тендерного отдела</v>
          </cell>
          <cell r="M184" t="str">
            <v>очередная</v>
          </cell>
          <cell r="N184" t="str">
            <v>административно—технический персонал,  с правом испытания оборудования повышенным напряжением</v>
          </cell>
          <cell r="R184" t="str">
            <v>III до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ОАО "ЗАРЯ-ЖИЛСЕРВИС"</v>
          </cell>
          <cell r="G185" t="str">
            <v>Елонакова</v>
          </cell>
          <cell r="H185" t="str">
            <v>Христина</v>
          </cell>
          <cell r="I185" t="str">
            <v>Александровна</v>
          </cell>
          <cell r="K185" t="str">
            <v>специалист по охране труда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"ПАРУС"</v>
          </cell>
          <cell r="G186" t="str">
            <v>Ярмолюк</v>
          </cell>
          <cell r="H186" t="str">
            <v>Андрей</v>
          </cell>
          <cell r="I186" t="str">
            <v>Владимирович</v>
          </cell>
          <cell r="K186" t="str">
            <v>Инженер-электрик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"НПО ВКС ГРУПП"</v>
          </cell>
          <cell r="G187" t="str">
            <v>Хвостенко</v>
          </cell>
          <cell r="H187" t="str">
            <v>Олег</v>
          </cell>
          <cell r="I187" t="str">
            <v>Анатольевич</v>
          </cell>
          <cell r="K187" t="str">
            <v>Электромонтажник по кабельным сетям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"КОМПЛЕКСНЫЙ СЕРВИС"</v>
          </cell>
          <cell r="G188" t="str">
            <v>Чернышков</v>
          </cell>
          <cell r="H188" t="str">
            <v>Григорий</v>
          </cell>
          <cell r="I188" t="str">
            <v>Владимирович</v>
          </cell>
          <cell r="K188" t="str">
            <v>электромеханик</v>
          </cell>
          <cell r="M188" t="str">
            <v>очередная</v>
          </cell>
          <cell r="N188" t="str">
            <v>оперативно-ремонтный персонал</v>
          </cell>
          <cell r="R188" t="str">
            <v>III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"РУКАРТОН-Д"</v>
          </cell>
          <cell r="G189" t="str">
            <v>Жуков</v>
          </cell>
          <cell r="H189" t="str">
            <v>Константин</v>
          </cell>
          <cell r="I189" t="str">
            <v>Андреевич</v>
          </cell>
          <cell r="K189" t="str">
            <v>Генеральный директор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"РУКАРТОН-Д"</v>
          </cell>
          <cell r="G190" t="str">
            <v>Демин</v>
          </cell>
          <cell r="H190" t="str">
            <v>Евгений</v>
          </cell>
          <cell r="I190" t="str">
            <v>Сергеевич</v>
          </cell>
          <cell r="K190" t="str">
            <v>Мастер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"ЭФС"</v>
          </cell>
          <cell r="G191" t="str">
            <v>Хан</v>
          </cell>
          <cell r="H191" t="str">
            <v>Артемий</v>
          </cell>
          <cell r="I191" t="str">
            <v>Олегович</v>
          </cell>
          <cell r="K191" t="str">
            <v>Наладчик технологического оборудования</v>
          </cell>
          <cell r="M191" t="str">
            <v>первичная</v>
          </cell>
          <cell r="N191" t="str">
            <v>административно—технический персонал</v>
          </cell>
          <cell r="R191" t="str">
            <v>II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"ЭФС"</v>
          </cell>
          <cell r="G192" t="str">
            <v>Ермаков</v>
          </cell>
          <cell r="H192" t="str">
            <v>Павел</v>
          </cell>
          <cell r="I192" t="str">
            <v>Павлович</v>
          </cell>
          <cell r="K192" t="str">
            <v>Электромонтажник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 до и выше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"ЭЗТМ-ЖИЛСТРОЙСЕРВИС"</v>
          </cell>
          <cell r="G193" t="str">
            <v>Селюков</v>
          </cell>
          <cell r="H193" t="str">
            <v>Игорь</v>
          </cell>
          <cell r="I193" t="str">
            <v>Иванович</v>
          </cell>
          <cell r="K193" t="str">
            <v>Слесарь-сантехник</v>
          </cell>
          <cell r="M193" t="str">
            <v>первичная</v>
          </cell>
          <cell r="N193" t="str">
            <v>ремонтный персонал</v>
          </cell>
          <cell r="R193" t="str">
            <v>II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"ЭЗТМ-ЖИЛСТРОЙСЕРВИС"</v>
          </cell>
          <cell r="G194" t="str">
            <v>Болонев</v>
          </cell>
          <cell r="H194" t="str">
            <v>Леонид</v>
          </cell>
          <cell r="I194" t="str">
            <v>Гордеевич</v>
          </cell>
          <cell r="K194" t="str">
            <v>Электромонтёр</v>
          </cell>
          <cell r="M194" t="str">
            <v>очередная</v>
          </cell>
          <cell r="N194" t="str">
            <v>ремонтный персонал</v>
          </cell>
          <cell r="R194" t="str">
            <v>III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"ЛАКРА СИНТЕЗ"</v>
          </cell>
          <cell r="G195" t="str">
            <v>Митюков</v>
          </cell>
          <cell r="H195" t="str">
            <v>Александр</v>
          </cell>
          <cell r="I195" t="str">
            <v>Селигжанович</v>
          </cell>
          <cell r="K195" t="str">
            <v>руководитель службы</v>
          </cell>
          <cell r="M195" t="str">
            <v>внеочередная</v>
          </cell>
          <cell r="N195" t="str">
            <v>административно—технический персонал</v>
          </cell>
          <cell r="R195" t="str">
            <v>V до и выше 1000 В</v>
          </cell>
          <cell r="S195" t="str">
            <v>ПТЭЭПЭЭ</v>
          </cell>
          <cell r="V195">
            <v>0.625</v>
          </cell>
        </row>
        <row r="196">
          <cell r="E196" t="str">
            <v>ООО "ЛАКРА СИНТЕЗ"</v>
          </cell>
          <cell r="G196" t="str">
            <v>Чуванев</v>
          </cell>
          <cell r="H196" t="str">
            <v>Александр</v>
          </cell>
          <cell r="I196" t="str">
            <v>Владимирович</v>
          </cell>
          <cell r="K196" t="str">
            <v>энергетик</v>
          </cell>
          <cell r="M196" t="str">
            <v>внеочередная</v>
          </cell>
          <cell r="N196" t="str">
            <v>административно—технический персонал</v>
          </cell>
          <cell r="R196" t="str">
            <v>IV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"ЛАКРА СИНТЕЗ"</v>
          </cell>
          <cell r="G197" t="str">
            <v>Калугина</v>
          </cell>
          <cell r="H197" t="str">
            <v>Екатерина</v>
          </cell>
          <cell r="I197" t="str">
            <v>Евгеньевна</v>
          </cell>
          <cell r="K197" t="str">
            <v>руководитель службы</v>
          </cell>
          <cell r="M197" t="str">
            <v>очередная</v>
          </cell>
          <cell r="N197" t="str">
            <v>контролирующий электроустановки</v>
          </cell>
          <cell r="R197" t="str">
            <v>IV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"РОДАНС"</v>
          </cell>
          <cell r="G198" t="str">
            <v>Мочалов</v>
          </cell>
          <cell r="H198" t="str">
            <v>Константин</v>
          </cell>
          <cell r="I198" t="str">
            <v>Алексеевич</v>
          </cell>
          <cell r="K198" t="str">
            <v>Специалист по охране труда</v>
          </cell>
          <cell r="M198" t="str">
            <v>внеочередная</v>
          </cell>
          <cell r="N198" t="str">
            <v>контролирующий электроустановки</v>
          </cell>
          <cell r="R198" t="str">
            <v>IV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 "ЭКИПАЖ-ТК"</v>
          </cell>
          <cell r="G199" t="str">
            <v>Иванов</v>
          </cell>
          <cell r="H199" t="str">
            <v>Игорь</v>
          </cell>
          <cell r="I199" t="str">
            <v>Анатольевич</v>
          </cell>
          <cell r="K199" t="str">
            <v>главный энергетик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R199" t="str">
            <v>V до и выше 1000 В</v>
          </cell>
          <cell r="S199" t="str">
            <v>ПТЭЭПЭЭ</v>
          </cell>
          <cell r="V199">
            <v>0.625</v>
          </cell>
        </row>
        <row r="200">
          <cell r="E200" t="str">
            <v>ООО  "ЭКИПАЖ-ТК"</v>
          </cell>
          <cell r="G200" t="str">
            <v>Волков</v>
          </cell>
          <cell r="H200" t="str">
            <v>Денис</v>
          </cell>
          <cell r="I200" t="str">
            <v>Викторович</v>
          </cell>
          <cell r="K200" t="str">
            <v>главный механик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 "ЭКИПАЖ-ТК"</v>
          </cell>
          <cell r="G201" t="str">
            <v>Калугина</v>
          </cell>
          <cell r="H201" t="str">
            <v>Екатерина</v>
          </cell>
          <cell r="I201" t="str">
            <v>Евгеньевна</v>
          </cell>
          <cell r="K201" t="str">
            <v>специалист по охране труда</v>
          </cell>
          <cell r="M201" t="str">
            <v>внеочередная</v>
          </cell>
          <cell r="N201" t="str">
            <v>контролирующий электроустановки</v>
          </cell>
          <cell r="R201" t="str">
            <v>IV до 1000 В</v>
          </cell>
          <cell r="S201" t="str">
            <v>ПТЭЭПЭЭ</v>
          </cell>
          <cell r="V201">
            <v>0.625</v>
          </cell>
        </row>
        <row r="202">
          <cell r="E202" t="str">
            <v>МУП "РСО МО СЕРЕБРЯНЫЕ ПРУДЫ"</v>
          </cell>
          <cell r="G202" t="str">
            <v>Нижегородцев</v>
          </cell>
          <cell r="H202" t="str">
            <v>Владимир</v>
          </cell>
          <cell r="I202" t="str">
            <v>Александрович</v>
          </cell>
          <cell r="K202" t="str">
            <v>Главный инженер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IV до 1000 В</v>
          </cell>
          <cell r="S202" t="str">
            <v>ПТЭЭПЭЭ</v>
          </cell>
          <cell r="V202">
            <v>0.625</v>
          </cell>
        </row>
        <row r="203">
          <cell r="E203" t="str">
            <v>МУП "РСО МО СЕРЕБРЯНЫЕ ПРУДЫ"</v>
          </cell>
          <cell r="G203" t="str">
            <v>Атаманюк</v>
          </cell>
          <cell r="H203" t="str">
            <v>Сергей</v>
          </cell>
          <cell r="I203" t="str">
            <v>Петрович</v>
          </cell>
          <cell r="K203" t="str">
            <v>Инженер по эксплуатации и ремонту коммунальных объектов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V до и выше 1000 В</v>
          </cell>
          <cell r="S203" t="str">
            <v>ПТЭЭПЭЭ</v>
          </cell>
          <cell r="V203">
            <v>0.625</v>
          </cell>
        </row>
        <row r="204">
          <cell r="E204" t="str">
            <v>ООО НТЦ "ЦЕЛЬСИЙ-ПРОФ"</v>
          </cell>
          <cell r="G204" t="str">
            <v>Орехов</v>
          </cell>
          <cell r="H204" t="str">
            <v>Никита</v>
          </cell>
          <cell r="I204" t="str">
            <v>Сергеевич</v>
          </cell>
          <cell r="K204" t="str">
            <v>инженер-механик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III до и выше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"ПРОСОФТ-ПК"</v>
          </cell>
          <cell r="G205" t="str">
            <v>Портнягин</v>
          </cell>
          <cell r="H205" t="str">
            <v>Артем</v>
          </cell>
          <cell r="I205" t="str">
            <v>Васильевич</v>
          </cell>
          <cell r="K205" t="str">
            <v>Ведущий сервис-инженер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"МР ИНЖИНИРИНГ"</v>
          </cell>
          <cell r="G206" t="str">
            <v>Сахаров</v>
          </cell>
          <cell r="H206" t="str">
            <v>Сергей</v>
          </cell>
          <cell r="I206" t="str">
            <v>Владимирович</v>
          </cell>
          <cell r="K206" t="str">
            <v>Ведущий специалист по охране труда</v>
          </cell>
          <cell r="M206" t="str">
            <v>внеочередная</v>
          </cell>
          <cell r="N206" t="str">
            <v>административно—технический персонал</v>
          </cell>
          <cell r="R206" t="str">
            <v>III до и выше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"СТРОЙДОМ"</v>
          </cell>
          <cell r="G207" t="str">
            <v>Захаров</v>
          </cell>
          <cell r="H207" t="str">
            <v>Евгений</v>
          </cell>
          <cell r="I207" t="str">
            <v>Андреевич</v>
          </cell>
          <cell r="K207" t="str">
            <v>Главный инженер</v>
          </cell>
          <cell r="M207" t="str">
            <v>очередная</v>
          </cell>
          <cell r="N207" t="str">
            <v>административно—технический персонал</v>
          </cell>
          <cell r="R207" t="str">
            <v>V до и 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"СТРОЙДОМ"</v>
          </cell>
          <cell r="G208" t="str">
            <v>Ежов</v>
          </cell>
          <cell r="H208" t="str">
            <v>Алексей</v>
          </cell>
          <cell r="I208" t="str">
            <v>Александрович</v>
          </cell>
          <cell r="K208" t="str">
            <v>Энергеик</v>
          </cell>
          <cell r="M208" t="str">
            <v>очередная</v>
          </cell>
          <cell r="N208" t="str">
            <v>административно—технический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"МЕТТОЙЛ"</v>
          </cell>
          <cell r="G209" t="str">
            <v>Черняев</v>
          </cell>
          <cell r="H209" t="str">
            <v>Юрий</v>
          </cell>
          <cell r="I209" t="str">
            <v>Сергеевич</v>
          </cell>
          <cell r="K209" t="str">
            <v>механик</v>
          </cell>
          <cell r="M209" t="str">
            <v>очередная</v>
          </cell>
          <cell r="N209" t="str">
            <v>административно—технический персонал</v>
          </cell>
          <cell r="R209" t="str">
            <v>IV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"МЕТТОЙЛ"</v>
          </cell>
          <cell r="G210" t="str">
            <v>Космынин</v>
          </cell>
          <cell r="H210" t="str">
            <v>Сергей</v>
          </cell>
          <cell r="I210" t="str">
            <v>Викторович</v>
          </cell>
          <cell r="K210" t="str">
            <v>главный инженер</v>
          </cell>
          <cell r="M210" t="str">
            <v>очередная</v>
          </cell>
          <cell r="N210" t="str">
            <v>административно—технический персонал</v>
          </cell>
          <cell r="R210" t="str">
            <v>IV до 1000 В</v>
          </cell>
          <cell r="S210" t="str">
            <v>ПТЭЭПЭЭ</v>
          </cell>
          <cell r="V210">
            <v>0.64583333333333337</v>
          </cell>
        </row>
        <row r="211">
          <cell r="E211" t="str">
            <v>ООО "МЕТТОЙЛ"</v>
          </cell>
          <cell r="G211" t="str">
            <v>Осипов</v>
          </cell>
          <cell r="H211" t="str">
            <v>Антон</v>
          </cell>
          <cell r="I211" t="str">
            <v>Владимирович</v>
          </cell>
          <cell r="K211" t="str">
            <v>техник-энергетик</v>
          </cell>
          <cell r="M211" t="str">
            <v>очередная</v>
          </cell>
          <cell r="N211" t="str">
            <v>административно—технический персонал</v>
          </cell>
          <cell r="R211" t="str">
            <v>IV до 1000 В</v>
          </cell>
          <cell r="S211" t="str">
            <v>ПТЭЭПЭЭ</v>
          </cell>
          <cell r="V211">
            <v>0.64583333333333337</v>
          </cell>
        </row>
        <row r="212">
          <cell r="E212" t="str">
            <v>ГКОУ МО КШИ С ПЛП</v>
          </cell>
          <cell r="G212" t="str">
            <v>Демченко</v>
          </cell>
          <cell r="H212" t="str">
            <v>Ирина</v>
          </cell>
          <cell r="I212" t="str">
            <v>Владимировна</v>
          </cell>
          <cell r="K212" t="str">
            <v>Ведущий специалист по охране труда</v>
          </cell>
          <cell r="M212" t="str">
            <v>очередная</v>
          </cell>
          <cell r="N212" t="str">
            <v>контролирующий электроустановки</v>
          </cell>
          <cell r="R212" t="str">
            <v>IV до 1000 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ГКОУ МО КШИ С ПЛП</v>
          </cell>
          <cell r="G213" t="str">
            <v>Демченко</v>
          </cell>
          <cell r="H213" t="str">
            <v>Ирина</v>
          </cell>
          <cell r="I213" t="str">
            <v>Владимировна</v>
          </cell>
          <cell r="K213" t="str">
            <v>Ведущий специалист по охране труда</v>
          </cell>
          <cell r="M213" t="str">
            <v>очередная</v>
          </cell>
          <cell r="N213" t="str">
            <v>контролирующий электроустановки</v>
          </cell>
          <cell r="R213" t="str">
            <v>IV до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"ПАВЛОВСКИЕ ТЕПЛОВЫЕ СЕТИ"</v>
          </cell>
          <cell r="G214" t="str">
            <v>Анчутин</v>
          </cell>
          <cell r="H214" t="str">
            <v>Александр</v>
          </cell>
          <cell r="I214" t="str">
            <v>Николаевич</v>
          </cell>
          <cell r="K214" t="str">
            <v>Главный энергетик</v>
          </cell>
          <cell r="M214" t="str">
            <v>внеочередная</v>
          </cell>
          <cell r="N214" t="str">
            <v>административно—технический персонал</v>
          </cell>
          <cell r="R214" t="str">
            <v>IV до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ООО "БИОТЕХ-СК"</v>
          </cell>
          <cell r="G215" t="str">
            <v>Цыганов</v>
          </cell>
          <cell r="H215" t="str">
            <v>Игорь</v>
          </cell>
          <cell r="I215" t="str">
            <v>Юрьевич</v>
          </cell>
          <cell r="K215" t="str">
            <v>Электромонтер по ремонту и обслуживанию электрооборудования</v>
          </cell>
          <cell r="M215" t="str">
            <v>очередная</v>
          </cell>
          <cell r="N215" t="str">
            <v>ремонтный персонал</v>
          </cell>
          <cell r="R215" t="str">
            <v>III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ООО "СПЕЦКОНС"</v>
          </cell>
          <cell r="G216" t="str">
            <v>Вишневецкий</v>
          </cell>
          <cell r="H216" t="str">
            <v>Александр</v>
          </cell>
          <cell r="I216" t="str">
            <v>Дмитриевич</v>
          </cell>
          <cell r="K216" t="str">
            <v>главный инженер</v>
          </cell>
          <cell r="M216" t="str">
            <v>внеочередная</v>
          </cell>
          <cell r="N216" t="str">
            <v>административно—технический персонал</v>
          </cell>
          <cell r="R216" t="str">
            <v>IV до и выше 1000 В</v>
          </cell>
          <cell r="S216" t="str">
            <v>ПТЭЭПЭЭ</v>
          </cell>
          <cell r="V216">
            <v>0.64583333333333304</v>
          </cell>
        </row>
        <row r="217">
          <cell r="E217" t="str">
            <v>ООО "СПЕЦЭНЕРГОРАЗВИТИЕ"</v>
          </cell>
          <cell r="G217" t="str">
            <v>Вишневецкий</v>
          </cell>
          <cell r="H217" t="str">
            <v>Александр</v>
          </cell>
          <cell r="I217" t="str">
            <v>Дмитриевич</v>
          </cell>
          <cell r="K217" t="str">
            <v>главный инженер</v>
          </cell>
          <cell r="M217" t="str">
            <v>внеочередная</v>
          </cell>
          <cell r="N217" t="str">
            <v>административно—технический персонал</v>
          </cell>
          <cell r="R217" t="str">
            <v>IV до и выше 1000 В</v>
          </cell>
          <cell r="S217" t="str">
            <v>ПТЭЭПЭЭ</v>
          </cell>
          <cell r="V217">
            <v>0.64583333333333304</v>
          </cell>
        </row>
        <row r="218">
          <cell r="E218" t="str">
            <v>ООО "ТОЙОТА ТСУСЁ ТЕХНИКА"</v>
          </cell>
          <cell r="G218" t="str">
            <v>Куренков</v>
          </cell>
          <cell r="H218" t="str">
            <v>Александр</v>
          </cell>
          <cell r="I218" t="str">
            <v>Николаевич</v>
          </cell>
          <cell r="K218" t="str">
            <v>Руководитель группы</v>
          </cell>
          <cell r="M218" t="str">
            <v>внеочередная</v>
          </cell>
          <cell r="N218" t="str">
            <v>административно—технический персонал</v>
          </cell>
          <cell r="R218" t="str">
            <v>III до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ООО "ТОЙОТА ТСУСЁ ТЕХНИКА"</v>
          </cell>
          <cell r="G219" t="str">
            <v>Куренков</v>
          </cell>
          <cell r="H219" t="str">
            <v>Александр</v>
          </cell>
          <cell r="I219" t="str">
            <v>Николаевич</v>
          </cell>
          <cell r="K219" t="str">
            <v>Руководитель группы</v>
          </cell>
          <cell r="M219" t="str">
            <v>внеочередная</v>
          </cell>
          <cell r="N219" t="str">
            <v>административно—технический персонал</v>
          </cell>
          <cell r="R219" t="str">
            <v>III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"ТОЙОТА ТСУСЁ ТЕХНИКА"</v>
          </cell>
          <cell r="G220" t="str">
            <v>Чигинов</v>
          </cell>
          <cell r="H220" t="str">
            <v>Михаил</v>
          </cell>
          <cell r="I220" t="str">
            <v>Александрович</v>
          </cell>
          <cell r="K220" t="str">
            <v>Начальник отдела</v>
          </cell>
          <cell r="M220" t="str">
            <v>внеочередная</v>
          </cell>
          <cell r="N220" t="str">
            <v>административно—технический персонал</v>
          </cell>
          <cell r="R220" t="str">
            <v>III до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ООО "ТОЙОТА ТСУСЁ ТЕХНИКА"</v>
          </cell>
          <cell r="G221" t="str">
            <v>Назаренко</v>
          </cell>
          <cell r="H221" t="str">
            <v>Игорь</v>
          </cell>
          <cell r="I221" t="str">
            <v>Васильевич</v>
          </cell>
          <cell r="K221" t="str">
            <v>Главный мeханик</v>
          </cell>
          <cell r="M221" t="str">
            <v>внеочередная</v>
          </cell>
          <cell r="N221" t="str">
            <v>административно—технический персонал</v>
          </cell>
          <cell r="R221" t="str">
            <v>III до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ИП УВАРОВ АЛЕКСАНДР АЛЕКСАНДРОВИЧ</v>
          </cell>
          <cell r="G222" t="str">
            <v>Коновал</v>
          </cell>
          <cell r="H222" t="str">
            <v>Михаил</v>
          </cell>
          <cell r="I222" t="str">
            <v>Константинович</v>
          </cell>
          <cell r="K222" t="str">
            <v>Старший электромнтажник</v>
          </cell>
          <cell r="M222" t="str">
            <v>очередная</v>
          </cell>
          <cell r="N222" t="str">
            <v>административно—технический персонал</v>
          </cell>
          <cell r="R222" t="str">
            <v>III до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ИП Иванова Наталья Александровна</v>
          </cell>
          <cell r="G223" t="str">
            <v>Крайнов</v>
          </cell>
          <cell r="H223" t="str">
            <v>Роман</v>
          </cell>
          <cell r="I223" t="str">
            <v>Николаевич</v>
          </cell>
          <cell r="K223" t="str">
            <v>Инженер - электрик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IV до и выше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ООО "МСС"</v>
          </cell>
          <cell r="G224" t="str">
            <v>Бугара</v>
          </cell>
          <cell r="H224" t="str">
            <v>Евгений</v>
          </cell>
          <cell r="I224" t="str">
            <v>Сергеевич</v>
          </cell>
          <cell r="K224" t="str">
            <v>Монтажник</v>
          </cell>
          <cell r="M224" t="str">
            <v>внеочередная</v>
          </cell>
          <cell r="N224" t="str">
            <v>оперативно-ремонтный персонал</v>
          </cell>
          <cell r="R224" t="str">
            <v>III до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ООО "МСС"</v>
          </cell>
          <cell r="G225" t="str">
            <v>Семенов</v>
          </cell>
          <cell r="H225" t="str">
            <v>Сергей</v>
          </cell>
          <cell r="I225" t="str">
            <v>Валерьевич</v>
          </cell>
          <cell r="K225" t="str">
            <v>Инженер</v>
          </cell>
          <cell r="M225" t="str">
            <v>первичная</v>
          </cell>
          <cell r="N225" t="str">
            <v>административно—технический персонал</v>
          </cell>
          <cell r="R225" t="str">
            <v>II до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ООО "УК "ЛИГА"</v>
          </cell>
          <cell r="G226" t="str">
            <v>Феклисов</v>
          </cell>
          <cell r="H226" t="str">
            <v>Александр</v>
          </cell>
          <cell r="I226" t="str">
            <v>Викторович</v>
          </cell>
          <cell r="K226" t="str">
            <v>Электромонтажник электрических систем и оборудования</v>
          </cell>
          <cell r="M226" t="str">
            <v>очередная</v>
          </cell>
          <cell r="N226" t="str">
            <v>административно—технический персонал</v>
          </cell>
          <cell r="R226" t="str">
            <v>IV до 1000 В</v>
          </cell>
          <cell r="S226" t="str">
            <v>ПТЭЭПЭЭ</v>
          </cell>
          <cell r="V226">
            <v>0.64583333333333304</v>
          </cell>
        </row>
        <row r="227">
          <cell r="E227" t="str">
            <v>ООО "УК "ЛИГА"</v>
          </cell>
          <cell r="G227" t="str">
            <v>Маридашвили</v>
          </cell>
          <cell r="H227" t="str">
            <v>Сергей</v>
          </cell>
          <cell r="I227" t="str">
            <v>Георгиевич</v>
          </cell>
          <cell r="K227" t="str">
            <v>Электромонтажник электрических систем и оборудования</v>
          </cell>
          <cell r="M227" t="str">
            <v>очередная</v>
          </cell>
          <cell r="N227" t="str">
            <v>оперативно-ремонтный персонал</v>
          </cell>
          <cell r="R227" t="str">
            <v>III до 1000 В</v>
          </cell>
          <cell r="S227" t="str">
            <v>ПТЭЭПЭЭ</v>
          </cell>
          <cell r="V227">
            <v>0.66666666666666663</v>
          </cell>
        </row>
        <row r="228">
          <cell r="E228" t="str">
            <v>ООО "УК "ЛИГА"</v>
          </cell>
          <cell r="G228" t="str">
            <v>Васильев</v>
          </cell>
          <cell r="H228" t="str">
            <v>Владимир</v>
          </cell>
          <cell r="I228" t="str">
            <v>Анатольевич</v>
          </cell>
          <cell r="K228" t="str">
            <v>Электромонтажник электрических систем и оборудования</v>
          </cell>
          <cell r="M228" t="str">
            <v>очередная</v>
          </cell>
          <cell r="N228" t="str">
            <v>оперативно-ремонтный персонал</v>
          </cell>
          <cell r="R228" t="str">
            <v>III до 1000 В</v>
          </cell>
          <cell r="S228" t="str">
            <v>ПТЭЭПЭЭ</v>
          </cell>
          <cell r="V228">
            <v>0.66666666666666663</v>
          </cell>
        </row>
        <row r="229">
          <cell r="E229" t="str">
            <v>ООО "УК "ЛИГА"</v>
          </cell>
          <cell r="G229" t="str">
            <v>Лебедев</v>
          </cell>
          <cell r="H229" t="str">
            <v>Александр</v>
          </cell>
          <cell r="I229" t="str">
            <v>Алексеевич</v>
          </cell>
          <cell r="K229" t="str">
            <v>Электромонтажник электрических систем и оборудования</v>
          </cell>
          <cell r="M229" t="str">
            <v>очередная</v>
          </cell>
          <cell r="N229" t="str">
            <v>оперативно-ремонтный персонал</v>
          </cell>
          <cell r="R229" t="str">
            <v>III до 1000 В</v>
          </cell>
          <cell r="S229" t="str">
            <v>ПТЭЭПЭЭ</v>
          </cell>
          <cell r="V229">
            <v>0.66666666666666663</v>
          </cell>
        </row>
        <row r="230">
          <cell r="E230" t="str">
            <v>ООО "УК "ЭТАЛОН"</v>
          </cell>
          <cell r="G230" t="str">
            <v>Майстренко</v>
          </cell>
          <cell r="H230" t="str">
            <v>Сергей</v>
          </cell>
          <cell r="I230" t="str">
            <v>Васильевич</v>
          </cell>
          <cell r="K230" t="str">
            <v>Электромонтажник электрических систем и оборудования</v>
          </cell>
          <cell r="M230" t="str">
            <v>первичная</v>
          </cell>
          <cell r="N230" t="str">
            <v>оперативно-ремонтный персонал</v>
          </cell>
          <cell r="R230" t="str">
            <v>II до 1000 В</v>
          </cell>
          <cell r="S230" t="str">
            <v>ПТЭЭПЭЭ</v>
          </cell>
          <cell r="V230">
            <v>0.66666666666666696</v>
          </cell>
        </row>
        <row r="231">
          <cell r="E231" t="str">
            <v>ООО "УК "ЭТАЛОН"</v>
          </cell>
          <cell r="G231" t="str">
            <v>Сполников</v>
          </cell>
          <cell r="H231" t="str">
            <v>Валерий</v>
          </cell>
          <cell r="I231" t="str">
            <v>Вячеславович</v>
          </cell>
          <cell r="K231" t="str">
            <v>Электромонтажник электрических систем и оборудования</v>
          </cell>
          <cell r="M231" t="str">
            <v>первичная</v>
          </cell>
          <cell r="N231" t="str">
            <v>оперативно-ремонтный персонал</v>
          </cell>
          <cell r="R231" t="str">
            <v>II до 1000 В</v>
          </cell>
          <cell r="S231" t="str">
            <v>ПТЭЭПЭЭ</v>
          </cell>
          <cell r="V231">
            <v>0.66666666666666696</v>
          </cell>
        </row>
        <row r="232">
          <cell r="E232" t="str">
            <v>ООО "РСО ЭЛЕКТРОГОРСК"</v>
          </cell>
          <cell r="G232" t="str">
            <v>Урсакий</v>
          </cell>
          <cell r="H232" t="str">
            <v>Алексей</v>
          </cell>
          <cell r="I232" t="str">
            <v>Михайлович</v>
          </cell>
          <cell r="K232" t="str">
            <v>Специалист по промышленной безопасности</v>
          </cell>
          <cell r="M232" t="str">
            <v>внеочередная</v>
          </cell>
          <cell r="N232" t="str">
            <v>административно—технический персонал</v>
          </cell>
          <cell r="R232" t="str">
            <v>IV до и выше 1000 В</v>
          </cell>
          <cell r="S232" t="str">
            <v>ПТЭЭСиС</v>
          </cell>
          <cell r="V232">
            <v>0.66666666666666696</v>
          </cell>
        </row>
        <row r="233">
          <cell r="E233" t="str">
            <v>ООО "РСО ЭЛЕКТРОГОРСК"</v>
          </cell>
          <cell r="G233" t="str">
            <v>Панфилов</v>
          </cell>
          <cell r="H233" t="str">
            <v>Владимир</v>
          </cell>
          <cell r="I233" t="str">
            <v>Владимирович</v>
          </cell>
          <cell r="K233" t="str">
            <v>Главный инженер</v>
          </cell>
          <cell r="M233" t="str">
            <v>внеочередная</v>
          </cell>
          <cell r="N233" t="str">
            <v>административно—технический персонал</v>
          </cell>
          <cell r="R233" t="str">
            <v>V до и выше 1000 В</v>
          </cell>
          <cell r="S233" t="str">
            <v>ПТЭЭСиС</v>
          </cell>
          <cell r="V233">
            <v>0.66666666666666696</v>
          </cell>
        </row>
        <row r="234">
          <cell r="E234" t="str">
            <v>ООО "РСО ЭЛЕКТРОГОРСК"</v>
          </cell>
          <cell r="G234" t="str">
            <v>Мурашов</v>
          </cell>
          <cell r="H234" t="str">
            <v>Алексей</v>
          </cell>
          <cell r="I234" t="str">
            <v>Александрович</v>
          </cell>
          <cell r="K234" t="str">
            <v>Специалист по ПБ</v>
          </cell>
          <cell r="M234" t="str">
            <v>внеочередная</v>
          </cell>
          <cell r="N234" t="str">
            <v>административно—технический персонал,  с правом испытания оборудования повышенным напряжением</v>
          </cell>
          <cell r="R234" t="str">
            <v>V до и выше 1000 В</v>
          </cell>
          <cell r="S234" t="str">
            <v>ПТЭЭСиС</v>
          </cell>
          <cell r="V234">
            <v>0.66666666666666696</v>
          </cell>
        </row>
        <row r="235">
          <cell r="E235" t="str">
            <v>ООО "ФАРМСТИЛ"</v>
          </cell>
          <cell r="G235" t="str">
            <v>Галкин</v>
          </cell>
          <cell r="H235" t="str">
            <v>Евгений</v>
          </cell>
          <cell r="I235" t="str">
            <v>Александрович</v>
          </cell>
          <cell r="K235" t="str">
            <v>Инженер-программист</v>
          </cell>
          <cell r="M235" t="str">
            <v>первичная</v>
          </cell>
          <cell r="N235" t="str">
            <v>административно—технический персонал</v>
          </cell>
          <cell r="R235" t="str">
            <v>II до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ООО "ФАРМСТИЛ"</v>
          </cell>
          <cell r="G236" t="str">
            <v>Климов</v>
          </cell>
          <cell r="H236" t="str">
            <v>Евгений</v>
          </cell>
          <cell r="I236" t="str">
            <v>Сергеевич</v>
          </cell>
          <cell r="K236" t="str">
            <v>Начальник цеха</v>
          </cell>
          <cell r="M236" t="str">
            <v>первичная</v>
          </cell>
          <cell r="N236" t="str">
            <v>оперативно-ремонтный персонал</v>
          </cell>
          <cell r="R236" t="str">
            <v>II до 1000 В</v>
          </cell>
          <cell r="S236" t="str">
            <v>ПТЭЭПЭЭ</v>
          </cell>
          <cell r="V236">
            <v>0.66666666666666696</v>
          </cell>
        </row>
        <row r="237">
          <cell r="E237" t="str">
            <v>ООО "БЁРН"</v>
          </cell>
          <cell r="G237" t="str">
            <v>Куваев</v>
          </cell>
          <cell r="H237" t="str">
            <v>Вадим</v>
          </cell>
          <cell r="I237" t="str">
            <v>Николаевич</v>
          </cell>
          <cell r="K237" t="str">
            <v>Главный инженер</v>
          </cell>
          <cell r="L237" t="str">
            <v>5 месяцев</v>
          </cell>
          <cell r="M237" t="str">
            <v>первичная</v>
          </cell>
          <cell r="N237" t="str">
            <v>административно—технический персонал</v>
          </cell>
          <cell r="R237" t="str">
            <v>II до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МОУ "Лицей №5"</v>
          </cell>
          <cell r="G238" t="str">
            <v xml:space="preserve">Юсип </v>
          </cell>
          <cell r="H238" t="str">
            <v xml:space="preserve">Александр </v>
          </cell>
          <cell r="I238" t="str">
            <v>Иванович</v>
          </cell>
          <cell r="K238" t="str">
            <v>зам.директора по безопасности</v>
          </cell>
          <cell r="L238" t="str">
            <v>1год</v>
          </cell>
          <cell r="M238" t="str">
            <v>первичная</v>
          </cell>
          <cell r="N238" t="str">
            <v>административно—технический персонал</v>
          </cell>
          <cell r="R238" t="str">
            <v>II (до 1000 в)</v>
          </cell>
          <cell r="S238" t="str">
            <v>ПТЭЭПЭЭ</v>
          </cell>
          <cell r="V238">
            <v>0.66666666666666696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5" sqref="C15:I24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"ШКОЛЬНАЯ"</v>
      </c>
      <c r="D15" s="6" t="str">
        <f>CONCATENATE([2]Общая!G4," ",[2]Общая!H4," ",[2]Общая!I4," 
", [2]Общая!K4," ",[2]Общая!L4)</f>
        <v xml:space="preserve">Соколов Анатолий Игоревич 
Главный инженер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ФКУ "ЦЕНТРДОРТРАНСБЕЗОПАСНОСТЬ"</v>
      </c>
      <c r="D16" s="6" t="str">
        <f>CONCATENATE([2]Общая!G5," ",[2]Общая!H5," ",[2]Общая!I5," 
", [2]Общая!K5," ",[2]Общая!L5)</f>
        <v xml:space="preserve">Чарондин Антон Владимирович 
ведущий инженер-электроник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ФГБДОУ "ЦЕНТР РАЗВИТИЯ РЕБЕНКА - ДЕТСКИЙ САД "ЦЕНТР РЕАБИЛИТАЦИИ"</v>
      </c>
      <c r="D17" s="6" t="str">
        <f>CONCATENATE([2]Общая!G6," ",[2]Общая!H6," ",[2]Общая!I6," 
", [2]Общая!K6," ",[2]Общая!L6)</f>
        <v xml:space="preserve">Блинов Алексей Николаевич 
электрик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СТКФ "СФЕРА"</v>
      </c>
      <c r="D18" s="6" t="str">
        <f>CONCATENATE([2]Общая!G7," ",[2]Общая!H7," ",[2]Общая!I7," 
", [2]Общая!K7," ",[2]Общая!L7)</f>
        <v xml:space="preserve">Чуланов Сергей Вячеславович 
слесарь-электрик по ремонту электрооборудования 4 разряда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"СПЕЦИАЛИЗИРОВАННЫЙ ЗАСТРОЙЩИК "ФЛАГМАН"</v>
      </c>
      <c r="D19" s="6" t="str">
        <f>CONCATENATE([2]Общая!G8," ",[2]Общая!H8," ",[2]Общая!I8," 
", [2]Общая!K8," ",[2]Общая!L8)</f>
        <v xml:space="preserve">Бобров Николай Викторович 
Руководитель строительства 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"СПЕЦИАЛИЗИРОВАННЫЙ ЗАСТРОЙЩИК "ФЛАГМАН"</v>
      </c>
      <c r="D20" s="6" t="str">
        <f>CONCATENATE([2]Общая!G9," ",[2]Общая!H9," ",[2]Общая!I9," 
", [2]Общая!K9," ",[2]Общая!L9)</f>
        <v xml:space="preserve">Зайцев Алексей Олегович 
Руководитель строительства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"МТР"</v>
      </c>
      <c r="D21" s="6" t="str">
        <f>CONCATENATE([2]Общая!G10," ",[2]Общая!H10," ",[2]Общая!I10," 
", [2]Общая!K10," ",[2]Общая!L10)</f>
        <v xml:space="preserve">Зенин Андрей Анатольевич 
Генеральный директор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"УНИВЕРСАЛ-КОЛОМНА ПЛЮС"</v>
      </c>
      <c r="D22" s="6" t="str">
        <f>CONCATENATE([2]Общая!G11," ",[2]Общая!H11," ",[2]Общая!I11," 
", [2]Общая!K11," ",[2]Общая!L11)</f>
        <v xml:space="preserve">Кривенко Юрий Валерьевич 
Директор технический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"ПЕТРОВСКИЙ 1"</v>
      </c>
      <c r="D23" s="6" t="str">
        <f>CONCATENATE([2]Общая!G12," ",[2]Общая!H12," ",[2]Общая!I12," 
", [2]Общая!K12," ",[2]Общая!L12)</f>
        <v xml:space="preserve">Попов Сергей Евгеньевич 
Техник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"ПК "Техпромсинтез"</v>
      </c>
      <c r="D24" s="6" t="str">
        <f>CONCATENATE([2]Общая!G13," ",[2]Общая!H13," ",[2]Общая!I13," 
", [2]Общая!K13," ",[2]Общая!L13)</f>
        <v xml:space="preserve">Павицкий Олег Владимирович 
заместитель главного энергетика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"11 МЗ"</v>
      </c>
      <c r="D25" s="6" t="str">
        <f>CONCATENATE([2]Общая!G14," ",[2]Общая!H14," ",[2]Общая!I14," 
", [2]Общая!K14," ",[2]Общая!L14)</f>
        <v xml:space="preserve">Мурашов Алексей Александрович 
Технический директор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"11 МЗ"</v>
      </c>
      <c r="D26" s="6" t="str">
        <f>CONCATENATE([2]Общая!G15," ",[2]Общая!H15," ",[2]Общая!I15," 
", [2]Общая!K15," ",[2]Общая!L15)</f>
        <v xml:space="preserve">Щербаков Андрей Владимирович 
Заместитель главного инженера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"МР ИНЖИНИРИНГ"</v>
      </c>
      <c r="D27" s="6" t="str">
        <f>CONCATENATE([2]Общая!G16," ",[2]Общая!H16," ",[2]Общая!I16," 
", [2]Общая!K16," ",[2]Общая!L16)</f>
        <v xml:space="preserve">Потапов Юрий Владимирович 
Монтажник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"11 МЗ"</v>
      </c>
      <c r="D28" s="6" t="str">
        <f>CONCATENATE([2]Общая!G17," ",[2]Общая!H17," ",[2]Общая!I17," 
", [2]Общая!K17," ",[2]Общая!L17)</f>
        <v xml:space="preserve">Урсакий Алексей Михайлович 
Заместитель технического директора </v>
      </c>
      <c r="E28" s="7" t="str">
        <f>[2]Общая!M17</f>
        <v>внеочередная</v>
      </c>
      <c r="F28" s="7" t="str">
        <f>[2]Общая!R17</f>
        <v>IV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"МР ИНЖИНИРИНГ"</v>
      </c>
      <c r="D29" s="6" t="str">
        <f>CONCATENATE([2]Общая!G18," ",[2]Общая!H18," ",[2]Общая!I18," 
", [2]Общая!K18," ",[2]Общая!L18)</f>
        <v xml:space="preserve">Коломин Владимир Юрьевич 
Монтажник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"ПСП "СТРУКТУРА"</v>
      </c>
      <c r="D30" s="6" t="str">
        <f>CONCATENATE([2]Общая!G19," ",[2]Общая!H19," ",[2]Общая!I19," 
", [2]Общая!K19," ",[2]Общая!L19)</f>
        <v xml:space="preserve">Мамлеев Руслан Рафикович 
Руководитель проекта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"ПСП "СТРУКТУРА"</v>
      </c>
      <c r="D31" s="6" t="str">
        <f>CONCATENATE([2]Общая!G20," ",[2]Общая!H20," ",[2]Общая!I20," 
", [2]Общая!K20," ",[2]Общая!L20)</f>
        <v xml:space="preserve">Касса Александр Александрович 
Производитель работ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"ПСП "СТРУКТУРА"</v>
      </c>
      <c r="D32" s="6" t="str">
        <f>CONCATENATE([2]Общая!G21," ",[2]Общая!H21," ",[2]Общая!I21," 
", [2]Общая!K21," ",[2]Общая!L21)</f>
        <v xml:space="preserve">Смилянский Петр Львович 
Генеральный директор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"АВАНГАРД II"</v>
      </c>
      <c r="D33" s="6" t="str">
        <f>CONCATENATE([2]Общая!G22," ",[2]Общая!H22," ",[2]Общая!I22," 
", [2]Общая!K22," ",[2]Общая!L22)</f>
        <v xml:space="preserve">Хренов Юрий Иванович 
техник-электрик </v>
      </c>
      <c r="E33" s="7" t="str">
        <f>[2]Общая!M22</f>
        <v>внеочередная</v>
      </c>
      <c r="F33" s="7" t="str">
        <f>[2]Общая!R22</f>
        <v>IV до и выше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"НГПА"</v>
      </c>
      <c r="D34" s="6" t="str">
        <f>CONCATENATE([2]Общая!G23," ",[2]Общая!H23," ",[2]Общая!I23," 
", [2]Общая!K23," ",[2]Общая!L23)</f>
        <v xml:space="preserve">Ткаченко Андрей Николаевич 
Энергетик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"АВИАСПЕЦМОНТАЖ"</v>
      </c>
      <c r="D35" s="6" t="str">
        <f>CONCATENATE([2]Общая!G24," ",[2]Общая!H24," ",[2]Общая!I24," 
", [2]Общая!K24," ",[2]Общая!L24)</f>
        <v xml:space="preserve">Ефимов Александр Николаевич 
Начальник наладочного участка ССО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"ГРИН ЭФФЕКТ"</v>
      </c>
      <c r="D36" s="6" t="str">
        <f>CONCATENATE([2]Общая!G25," ",[2]Общая!H25," ",[2]Общая!I25," 
", [2]Общая!K25," ",[2]Общая!L25)</f>
        <v xml:space="preserve">Арапкин Михаил Викторович 
Начальник отдела автоматизации и механизации производственных процессов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"АВТОСОЮЗ-М"</v>
      </c>
      <c r="D37" s="6" t="str">
        <f>CONCATENATE([2]Общая!G26," ",[2]Общая!H26," ",[2]Общая!I26," 
", [2]Общая!K26," ",[2]Общая!L26)</f>
        <v xml:space="preserve">Волковинский Денис Юрьевич 
Сервисный инженер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"ГРИН ЭФФЕКТ"</v>
      </c>
      <c r="D38" s="6" t="str">
        <f>CONCATENATE([2]Общая!G27," ",[2]Общая!H27," ",[2]Общая!I27," 
", [2]Общая!K27," ",[2]Общая!L27)</f>
        <v xml:space="preserve">Коваленко Максим Александрович 
Начальник отдела (КИП и А)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"ГРИН ЭФФЕКТ"</v>
      </c>
      <c r="D39" s="6" t="str">
        <f>CONCATENATE([2]Общая!G28," ",[2]Общая!H28," ",[2]Общая!I28," 
", [2]Общая!K28," ",[2]Общая!L28)</f>
        <v xml:space="preserve">Селютин Алексей Иванович 
Электромонтер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"ГРИН ЭФФЕКТ"</v>
      </c>
      <c r="D40" s="6" t="str">
        <f>CONCATENATE([2]Общая!G29," ",[2]Общая!H29," ",[2]Общая!I29," 
", [2]Общая!K29," ",[2]Общая!L29)</f>
        <v xml:space="preserve">Заякин Андрей Игоревич 
Начальник участка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"ГРИН ЭФФЕКТ"</v>
      </c>
      <c r="D41" s="6" t="str">
        <f>CONCATENATE([2]Общая!G30," ",[2]Общая!H30," ",[2]Общая!I30," 
", [2]Общая!K30," ",[2]Общая!L30)</f>
        <v xml:space="preserve">Гусев Владимир  
Заместитель руководителя проекта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НПФ "АЗОТ"</v>
      </c>
      <c r="D42" s="6" t="str">
        <f>CONCATENATE([2]Общая!G31," ",[2]Общая!H31," ",[2]Общая!I31," 
", [2]Общая!K31," ",[2]Общая!L31)</f>
        <v xml:space="preserve">Якунин Александр Владимирович 
мастер снаряжательного участка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"ПОЛИКОМ"</v>
      </c>
      <c r="D43" s="6" t="str">
        <f>CONCATENATE([2]Общая!G32," ",[2]Общая!H32," ",[2]Общая!I32," 
", [2]Общая!K32," ",[2]Общая!L32)</f>
        <v xml:space="preserve">Курносов Алексей Александрович 
Главный инженер </v>
      </c>
      <c r="E43" s="7" t="str">
        <f>[2]Общая!M32</f>
        <v>внеочередная</v>
      </c>
      <c r="F43" s="7" t="str">
        <f>[2]Общая!R32</f>
        <v>IV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"ГРИН ЭФФЕКТ"</v>
      </c>
      <c r="D44" s="6" t="str">
        <f>CONCATENATE([2]Общая!G33," ",[2]Общая!H33," ",[2]Общая!I33," 
", [2]Общая!K33," ",[2]Общая!L33)</f>
        <v xml:space="preserve">Никоноров Кирилл Валерьевич 
Монтажник систем вентиляции и кондиционирования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"ГРИН ЭФФЕКТ"</v>
      </c>
      <c r="D45" s="6" t="str">
        <f>CONCATENATE([2]Общая!G34," ",[2]Общая!H34," ",[2]Общая!I34," 
", [2]Общая!K34," ",[2]Общая!L34)</f>
        <v xml:space="preserve">Солодилов Дмитрий Алексеевич 
Инженер КИПиА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"ГРИН ЭФФЕКТ"</v>
      </c>
      <c r="D46" s="6" t="str">
        <f>CONCATENATE([2]Общая!G35," ",[2]Общая!H35," ",[2]Общая!I35," 
", [2]Общая!K35," ",[2]Общая!L35)</f>
        <v xml:space="preserve">Николаев Анатолий Вадимович 
Сервисный инженер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"ГРИН ЭФФЕКТ"</v>
      </c>
      <c r="D47" s="6" t="str">
        <f>CONCATENATE([2]Общая!G36," ",[2]Общая!H36," ",[2]Общая!I36," 
", [2]Общая!K36," ",[2]Общая!L36)</f>
        <v xml:space="preserve">Атбашьян Игорь Владимирович 
Сервисный инженер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"ГРИН ЭФФЕКТ"</v>
      </c>
      <c r="D48" s="6" t="str">
        <f>CONCATENATE([2]Общая!G37," ",[2]Общая!H37," ",[2]Общая!I37," 
", [2]Общая!K37," ",[2]Общая!L37)</f>
        <v xml:space="preserve">Мухарямов Рафаэль Равильевич 
Сервисный инженер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"ГОРОДСКОЙ КУРОРТ КРАСНОГОРСК"</v>
      </c>
      <c r="D49" s="6" t="str">
        <f>CONCATENATE([2]Общая!G38," ",[2]Общая!H38," ",[2]Общая!I38," 
", [2]Общая!K38," ",[2]Общая!L38)</f>
        <v xml:space="preserve">Горб Артур Вячеславович 
Главный Инженер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"РЕНИС"</v>
      </c>
      <c r="D50" s="6" t="str">
        <f>CONCATENATE([2]Общая!G39," ",[2]Общая!H39," ",[2]Общая!I39," 
", [2]Общая!K39," ",[2]Общая!L39)</f>
        <v xml:space="preserve">Лунгу Валентин  
менеджер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"ОБРАЗЦОВО"</v>
      </c>
      <c r="D51" s="6" t="str">
        <f>CONCATENATE([2]Общая!G40," ",[2]Общая!H40," ",[2]Общая!I40," 
", [2]Общая!K40," ",[2]Общая!L40)</f>
        <v xml:space="preserve">Саратовцев Михаил Сергеевич 
инженер-энергетик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"ОБРАЗЦОВО"</v>
      </c>
      <c r="D52" s="6" t="str">
        <f>CONCATENATE([2]Общая!G41," ",[2]Общая!H41," ",[2]Общая!I41," 
", [2]Общая!K41," ",[2]Общая!L41)</f>
        <v xml:space="preserve">Медведев Сергей Владимирович 
главный инженер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"ОБРАЗЦОВО"</v>
      </c>
      <c r="D53" s="6" t="str">
        <f>CONCATENATE([2]Общая!G42," ",[2]Общая!H42," ",[2]Общая!I42," 
", [2]Общая!K42," ",[2]Общая!L42)</f>
        <v xml:space="preserve">Калашников Алексей Геннадьевич 
главный инженер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"ОПТИМА"</v>
      </c>
      <c r="D54" s="6" t="str">
        <f>CONCATENATE([2]Общая!G43," ",[2]Общая!H43," ",[2]Общая!I43," 
", [2]Общая!K43," ",[2]Общая!L43)</f>
        <v xml:space="preserve">Орешкин Дмитрий Николаевич 
Генеральный директор </v>
      </c>
      <c r="E54" s="7" t="str">
        <f>[2]Общая!M43</f>
        <v>очередная</v>
      </c>
      <c r="F54" s="7" t="str">
        <f>[2]Общая!R43</f>
        <v>IV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"ОПТИМА"</v>
      </c>
      <c r="D55" s="6" t="str">
        <f>CONCATENATE([2]Общая!G44," ",[2]Общая!H44," ",[2]Общая!I44," 
", [2]Общая!K44," ",[2]Общая!L44)</f>
        <v xml:space="preserve">Прокофьев Роман Александрович 
Главный инженер 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"ОПТИМА"</v>
      </c>
      <c r="D56" s="6" t="str">
        <f>CONCATENATE([2]Общая!G45," ",[2]Общая!H45," ",[2]Общая!I45," 
", [2]Общая!K45," ",[2]Общая!L45)</f>
        <v xml:space="preserve">Абдукаев Валерий Валерьевич 
Главный энергетик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"ПРОМТЕХНОИНЖИНИРИНГ"</v>
      </c>
      <c r="D57" s="6" t="str">
        <f>CONCATENATE([2]Общая!G46," ",[2]Общая!H46," ",[2]Общая!I46," 
", [2]Общая!K46," ",[2]Общая!L46)</f>
        <v xml:space="preserve">Егоров Алексей Викторович 
Ведущий инженер </v>
      </c>
      <c r="E57" s="7" t="str">
        <f>[2]Общая!M46</f>
        <v>первичная</v>
      </c>
      <c r="F57" s="7" t="str">
        <f>[2]Общая!R46</f>
        <v>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ПТЭЭСиС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ИП НИКОЛАЕВ ВЛАДИСЛАВ АЛЕКСАНДРОВИЧ</v>
      </c>
      <c r="D58" s="6" t="str">
        <f>CONCATENATE([2]Общая!G47," ",[2]Общая!H47," ",[2]Общая!I47," 
", [2]Общая!K47," ",[2]Общая!L47)</f>
        <v xml:space="preserve">Николаев Владислав Александрович 
Электромонтажник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"ИНЖКОМЦЕНТР ВВД"</v>
      </c>
      <c r="D59" s="6" t="str">
        <f>CONCATENATE([2]Общая!G48," ",[2]Общая!H48," ",[2]Общая!I48," 
", [2]Общая!K48," ",[2]Общая!L48)</f>
        <v xml:space="preserve">Гужвин Василий Викторович 
Инженер-энергетик </v>
      </c>
      <c r="E59" s="7" t="str">
        <f>[2]Общая!M48</f>
        <v>очередная</v>
      </c>
      <c r="F59" s="7" t="str">
        <f>[2]Общая!R48</f>
        <v>IV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ГБУ МОСКОВСКОЙ ОБЛАСТИ "ДЭП"</v>
      </c>
      <c r="D60" s="6" t="str">
        <f>CONCATENATE([2]Общая!G49," ",[2]Общая!H49," ",[2]Общая!I49," 
", [2]Общая!K49," ",[2]Общая!L49)</f>
        <v xml:space="preserve">Коровин Александр Николаевич 
Главный энергетик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ЗАО "РУБЛЕВО-2"</v>
      </c>
      <c r="D61" s="6" t="str">
        <f>CONCATENATE([2]Общая!G50," ",[2]Общая!H50," ",[2]Общая!I50," 
", [2]Общая!K50," ",[2]Общая!L50)</f>
        <v xml:space="preserve">Лашкул Владимир Феликсович 
Главный инженер-энергетик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"АВТОКОНТРАКТЫ"</v>
      </c>
      <c r="D62" s="6" t="str">
        <f>CONCATENATE([2]Общая!G51," ",[2]Общая!H51," ",[2]Общая!I51," 
", [2]Общая!K51," ",[2]Общая!L51)</f>
        <v xml:space="preserve">Пузин Сергей Петрович 
Начальник склада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"СТРОИТЕЛЬНАЯ ФИРМА "КАНТ"</v>
      </c>
      <c r="D63" s="6" t="str">
        <f>CONCATENATE([2]Общая!G52," ",[2]Общая!H52," ",[2]Общая!I52," 
", [2]Общая!K52," ",[2]Общая!L52)</f>
        <v xml:space="preserve">Мещерский Алексей Вячеславович 
Главный энергетик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"КАЛАНЧА"</v>
      </c>
      <c r="D64" s="6" t="str">
        <f>CONCATENATE([2]Общая!G53," ",[2]Общая!H53," ",[2]Общая!I53," 
", [2]Общая!K53," ",[2]Общая!L53)</f>
        <v xml:space="preserve">Панкратьев Ярослав Сергеевич 
Мастер участка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"КАЛАНЧА"</v>
      </c>
      <c r="D65" s="6" t="str">
        <f>CONCATENATE([2]Общая!G54," ",[2]Общая!H54," ",[2]Общая!I54," 
", [2]Общая!K54," ",[2]Общая!L54)</f>
        <v xml:space="preserve">Иванов Алексей Иванович 
электрик 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"КАЛАНЧА"</v>
      </c>
      <c r="D66" s="6" t="str">
        <f>CONCATENATE([2]Общая!G55," ",[2]Общая!H55," ",[2]Общая!I55," 
", [2]Общая!K55," ",[2]Общая!L55)</f>
        <v xml:space="preserve">Симачков Андрей Михайлович 
Главный инженер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"ТЭЭМП ПРОИЗВОДСТВО"</v>
      </c>
      <c r="D67" s="6" t="str">
        <f>CONCATENATE([2]Общая!G56," ",[2]Общая!H56," ",[2]Общая!I56," 
", [2]Общая!K56," ",[2]Общая!L56)</f>
        <v xml:space="preserve">Зиновьева Зоя Владимировна 
Монтажник РЭА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"ЖИЛЭКСПЛУАТАЦИЯ"</v>
      </c>
      <c r="D68" s="6" t="str">
        <f>CONCATENATE([2]Общая!G57," ",[2]Общая!H57," ",[2]Общая!I57," 
", [2]Общая!K57," ",[2]Общая!L57)</f>
        <v xml:space="preserve">Кулешов Артем Викторович 
Руководитель службы эксплуатации объекта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"МАЙЕР ГРУПП"</v>
      </c>
      <c r="D69" s="6" t="str">
        <f>CONCATENATE([2]Общая!G58," ",[2]Общая!H58," ",[2]Общая!I58," 
", [2]Общая!K58," ",[2]Общая!L58)</f>
        <v xml:space="preserve">Кугай Елизавета Алексеевна 
Оператор газовой котельной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вспомогательный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"МАСТЕР КОМПЛЕКТ"</v>
      </c>
      <c r="D70" s="6" t="str">
        <f>CONCATENATE([2]Общая!G59," ",[2]Общая!H59," ",[2]Общая!I59," 
", [2]Общая!K59," ",[2]Общая!L59)</f>
        <v xml:space="preserve">Баланин Алексей Анатольевич 
Инженер-энергетик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"МАСТЕР КОМПЛЕКТ"</v>
      </c>
      <c r="D71" s="6" t="str">
        <f>CONCATENATE([2]Общая!G60," ",[2]Общая!H60," ",[2]Общая!I60," 
", [2]Общая!K60," ",[2]Общая!L60)</f>
        <v xml:space="preserve">Баканов Сергей Владимирович 
Электрогазосварщик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"АРТ"</v>
      </c>
      <c r="D72" s="6" t="str">
        <f>CONCATENATE([2]Общая!G61," ",[2]Общая!H61," ",[2]Общая!I61," 
", [2]Общая!K61," ",[2]Общая!L61)</f>
        <v xml:space="preserve">Суюпов Дени Сайханович 
Главный энергетик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"КОЛНАГ"</v>
      </c>
      <c r="D73" s="6" t="str">
        <f>CONCATENATE([2]Общая!G62," ",[2]Общая!H62," ",[2]Общая!I62," 
", [2]Общая!K62," ",[2]Общая!L62)</f>
        <v xml:space="preserve">Туболев Максим Сергеевич 
Первый заместитель генерального директора-начальник производства </v>
      </c>
      <c r="E73" s="7" t="str">
        <f>[2]Общая!M62</f>
        <v>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"КОЛНАГ"</v>
      </c>
      <c r="D74" s="6" t="str">
        <f>CONCATENATE([2]Общая!G63," ",[2]Общая!H63," ",[2]Общая!I63," 
", [2]Общая!K63," ",[2]Общая!L63)</f>
        <v xml:space="preserve">Терехов Сергей Алексеевич 
Производственный мастер </v>
      </c>
      <c r="E74" s="7" t="str">
        <f>[2]Общая!M63</f>
        <v>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"КОЛНАГ"</v>
      </c>
      <c r="D75" s="6" t="str">
        <f>CONCATENATE([2]Общая!G64," ",[2]Общая!H64," ",[2]Общая!I64," 
", [2]Общая!K64," ",[2]Общая!L64)</f>
        <v xml:space="preserve">Скорочкин Павел Сергеевич 
начальник ПДБ </v>
      </c>
      <c r="E75" s="7" t="str">
        <f>[2]Общая!M64</f>
        <v>очередная</v>
      </c>
      <c r="F75" s="7" t="str">
        <f>[2]Общая!R64</f>
        <v>III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"КП КОМПАНИЯ"</v>
      </c>
      <c r="D76" s="6" t="str">
        <f>CONCATENATE([2]Общая!G65," ",[2]Общая!H65," ",[2]Общая!I65," 
", [2]Общая!K65," ",[2]Общая!L65)</f>
        <v xml:space="preserve">Марин Андрей Андреевич 
Главный инженер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"В-МИН"</v>
      </c>
      <c r="D77" s="6" t="str">
        <f>CONCATENATE([2]Общая!G66," ",[2]Общая!H66," ",[2]Общая!I66," 
", [2]Общая!K66," ",[2]Общая!L66)</f>
        <v xml:space="preserve">Коновалов Дмитрий Михайлович 
Технический Директор </v>
      </c>
      <c r="E77" s="7" t="str">
        <f>[2]Общая!M66</f>
        <v>внеочередная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"ЖИЛЭКСПЛУАТАЦИЯ"</v>
      </c>
      <c r="D78" s="6" t="str">
        <f>CONCATENATE([2]Общая!G67," ",[2]Общая!H67," ",[2]Общая!I67," 
", [2]Общая!K67," ",[2]Общая!L67)</f>
        <v xml:space="preserve">Маринкин Андрей Владимирович 
Ведущий инженер по организации эксплуатации и ремонту зданий и сооружений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"ЖИЛЭКСПЛУАТАЦИЯ"</v>
      </c>
      <c r="D79" s="6" t="str">
        <f>CONCATENATE([2]Общая!G68," ",[2]Общая!H68," ",[2]Общая!I68," 
", [2]Общая!K68," ",[2]Общая!L68)</f>
        <v xml:space="preserve">Петреков Владимир Геннадьевич 
Инженер по организации эксплуатации и ремонту зданий и сооружений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"ДИМЕТРА"</v>
      </c>
      <c r="D80" s="6" t="str">
        <f>CONCATENATE([2]Общая!G69," ",[2]Общая!H69," ",[2]Общая!I69," 
", [2]Общая!K69," ",[2]Общая!L69)</f>
        <v xml:space="preserve">Гонюков Юрий Владимирович 
Электромонтер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"ГК АСП"</v>
      </c>
      <c r="D81" s="6" t="str">
        <f>CONCATENATE([2]Общая!G70," ",[2]Общая!H70," ",[2]Общая!I70," 
", [2]Общая!K70," ",[2]Общая!L70)</f>
        <v xml:space="preserve">Великий Евгений Владимирович 
инженер-электроник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МБУС РАМЕНСКОГО ГОРОДСКОГО ОКРУГА "ФК "САТУРН"</v>
      </c>
      <c r="D82" s="6" t="str">
        <f>CONCATENATE([2]Общая!G71," ",[2]Общая!H71," ",[2]Общая!I71," 
", [2]Общая!K71," ",[2]Общая!L71)</f>
        <v xml:space="preserve">Полянский Анатолий Владимирович 
Ведущий инженер-энергетик 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"НИГО - М"</v>
      </c>
      <c r="D83" s="6" t="str">
        <f>CONCATENATE([2]Общая!G72," ",[2]Общая!H72," ",[2]Общая!I72," 
", [2]Общая!K72," ",[2]Общая!L72)</f>
        <v xml:space="preserve">Новичков Андрей Петрович 
Начальник котельной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"ТГВ ИНЖЕНЕРНЫЙ СЕРВИС"</v>
      </c>
      <c r="D84" s="6" t="str">
        <f>CONCATENATE([2]Общая!G73," ",[2]Общая!H73," ",[2]Общая!I73," 
", [2]Общая!K73," ",[2]Общая!L73)</f>
        <v xml:space="preserve">Жакунец Александр Максимович 
Начальник ПТО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"ТГВ ИНЖЕНЕРНЫЙ СЕРВИС"</v>
      </c>
      <c r="D85" s="6" t="str">
        <f>CONCATENATE([2]Общая!G74," ",[2]Общая!H74," ",[2]Общая!I74," 
", [2]Общая!K74," ",[2]Общая!L74)</f>
        <v xml:space="preserve">Лапенков Андрей Александрович 
Заместитель главного инженера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"ТГВ ИНЖЕНЕРНЫЙ СЕРВИС"</v>
      </c>
      <c r="D86" s="6" t="str">
        <f>CONCATENATE([2]Общая!G75," ",[2]Общая!H75," ",[2]Общая!I75," 
", [2]Общая!K75," ",[2]Общая!L75)</f>
        <v xml:space="preserve">Самарин Владимир Викторович 
Заместитель главного инженера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"ТГВ ИНЖЕНЕРНЫЙ СЕРВИС"</v>
      </c>
      <c r="D87" s="6" t="str">
        <f>CONCATENATE([2]Общая!G76," ",[2]Общая!H76," ",[2]Общая!I76," 
", [2]Общая!K76," ",[2]Общая!L76)</f>
        <v xml:space="preserve">Чепуренков Игорь Николаевич 
Руководитель Московского Департамента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"ТГВ ИНЖЕНЕРНЫЙ СЕРВИС"</v>
      </c>
      <c r="D88" s="6" t="str">
        <f>CONCATENATE([2]Общая!G77," ",[2]Общая!H77," ",[2]Общая!I77," 
", [2]Общая!K77," ",[2]Общая!L77)</f>
        <v xml:space="preserve">Громов Алексей Петрович 
ЭЛЕКТРИК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АНО ДПО "УЧЕБНЫЙ ЦЕНТР "КОНЦЕРНА "КАЛАШНИКОВ"</v>
      </c>
      <c r="D89" s="6" t="str">
        <f>CONCATENATE([2]Общая!G78," ",[2]Общая!H78," ",[2]Общая!I78," 
", [2]Общая!K78," ",[2]Общая!L78)</f>
        <v xml:space="preserve">Митин Владимир Александрович 
главный инженер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АНО ДПО "УЧЕБНЫЙ ЦЕНТР "КОНЦЕРНА "КАЛАШНИКОВ"</v>
      </c>
      <c r="D90" s="6" t="str">
        <f>CONCATENATE([2]Общая!G79," ",[2]Общая!H79," ",[2]Общая!I79," 
", [2]Общая!K79," ",[2]Общая!L79)</f>
        <v xml:space="preserve">Степанов Александр Александрович 
инженер дежурной смены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АНО ДПО "УЧЕБНЫЙ ЦЕНТР "КОНЦЕРНА "КАЛАШНИКОВ"</v>
      </c>
      <c r="D91" s="6" t="str">
        <f>CONCATENATE([2]Общая!G80," ",[2]Общая!H80," ",[2]Общая!I80," 
", [2]Общая!K80," ",[2]Общая!L80)</f>
        <v xml:space="preserve">Соколенко Владимир Михайлович 
электрик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АНО ДПО "УЧЕБНЫЙ ЦЕНТР "КОНЦЕРНА "КАЛАШНИКОВ"</v>
      </c>
      <c r="D92" s="6" t="str">
        <f>CONCATENATE([2]Общая!G81," ",[2]Общая!H81," ",[2]Общая!I81," 
", [2]Общая!K81," ",[2]Общая!L81)</f>
        <v xml:space="preserve">Демидов Александр Сергеевич 
инженер дежурной смены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"АВАНГАРД"</v>
      </c>
      <c r="D93" s="6" t="str">
        <f>CONCATENATE([2]Общая!G82," ",[2]Общая!H82," ",[2]Общая!I82," 
", [2]Общая!K82," ",[2]Общая!L82)</f>
        <v xml:space="preserve">Раков Денис Юрьевич 
Главный инженер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"АВАНГАРД"</v>
      </c>
      <c r="D94" s="6" t="str">
        <f>CONCATENATE([2]Общая!G83," ",[2]Общая!H83," ",[2]Общая!I83," 
", [2]Общая!K83," ",[2]Общая!L83)</f>
        <v xml:space="preserve">Кондратьев Дмитрий Сергеевич 
Инженер по оборудованию 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"АВАНГАРД"</v>
      </c>
      <c r="D95" s="6" t="str">
        <f>CONCATENATE([2]Общая!G84," ",[2]Общая!H84," ",[2]Общая!I84," 
", [2]Общая!K84," ",[2]Общая!L84)</f>
        <v xml:space="preserve">Исаев Сергей Сергеевич 
Заместитель главного инженера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АО "ХИМКИ-МОЛЖАНИНОВО"</v>
      </c>
      <c r="D96" s="6" t="str">
        <f>CONCATENATE([2]Общая!G85," ",[2]Общая!H85," ",[2]Общая!I85," 
", [2]Общая!K85," ",[2]Общая!L85)</f>
        <v xml:space="preserve">Ильин Алексей Валерьевич 
Главный инженер </v>
      </c>
      <c r="E96" s="7" t="str">
        <f>[2]Общая!M85</f>
        <v>очередная</v>
      </c>
      <c r="F96" s="7" t="str">
        <f>[2]Общая!R85</f>
        <v>IV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ИП Ершов Владимир Васильевич</v>
      </c>
      <c r="D97" s="6" t="str">
        <f>CONCATENATE([2]Общая!G86," ",[2]Общая!H86," ",[2]Общая!I86," 
", [2]Общая!K86," ",[2]Общая!L86)</f>
        <v xml:space="preserve">Ершов Владимир Васильевич 
Руководитель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"ШАТЕ-М ПЛЮС"</v>
      </c>
      <c r="D98" s="6" t="str">
        <f>CONCATENATE([2]Общая!G87," ",[2]Общая!H87," ",[2]Общая!I87," 
", [2]Общая!K87," ",[2]Общая!L87)</f>
        <v xml:space="preserve">Егорова Татьяна Викторовна 
специалист по охране труда 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 "БЕЛЫЙ БЕРЕГ"</v>
      </c>
      <c r="D99" s="6" t="str">
        <f>CONCATENATE([2]Общая!G88," ",[2]Общая!H88," ",[2]Общая!I88," 
", [2]Общая!K88," ",[2]Общая!L88)</f>
        <v xml:space="preserve">Кулешов Анатолий Иванович 
Главный энергетик </v>
      </c>
      <c r="E99" s="7" t="str">
        <f>[2]Общая!M88</f>
        <v>внеочередная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"ЧЕХОВСАД"</v>
      </c>
      <c r="D100" s="6" t="str">
        <f>CONCATENATE([2]Общая!G89," ",[2]Общая!H89," ",[2]Общая!I89," 
", [2]Общая!K89," ",[2]Общая!L89)</f>
        <v xml:space="preserve">Фомин Николай Николаевич 
Мастер электроучастка 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"ЭЛЕКТРО СОУЛ СОЛЮШНС"</v>
      </c>
      <c r="D101" s="6" t="str">
        <f>CONCATENATE([2]Общая!G90," ",[2]Общая!H90," ",[2]Общая!I90," 
", [2]Общая!K90," ",[2]Общая!L90)</f>
        <v xml:space="preserve">Каменев Георгий Сергеевич 
Инженер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"ИЗОЛЯТОР-АКС"</v>
      </c>
      <c r="D102" s="6" t="str">
        <f>CONCATENATE([2]Общая!G91," ",[2]Общая!H91," ",[2]Общая!I91," 
", [2]Общая!K91," ",[2]Общая!L91)</f>
        <v xml:space="preserve">Кодемаскин Сергей Александрович 
Начальник сервисного центра 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103" s="6" t="str">
        <f>CONCATENATE([2]Общая!G92," ",[2]Общая!H92," ",[2]Общая!I92," 
", [2]Общая!K92," ",[2]Общая!L92)</f>
        <v xml:space="preserve">Мателинас Александр Викторович 
Начальник КЭО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"ИЗОЛЯТОР-АКС"</v>
      </c>
      <c r="D104" s="6" t="str">
        <f>CONCATENATE([2]Общая!G93," ",[2]Общая!H93," ",[2]Общая!I93," 
", [2]Общая!K93," ",[2]Общая!L93)</f>
        <v xml:space="preserve">Филиппов Александр Алексеевич 
заместитель технического директора 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"МКР ДРУЖБА - РАСТУНОВО"</v>
      </c>
      <c r="D105" s="6" t="str">
        <f>CONCATENATE([2]Общая!G94," ",[2]Общая!H94," ",[2]Общая!I94," 
", [2]Общая!K94," ",[2]Общая!L94)</f>
        <v xml:space="preserve">Петров Валерий Андреевич 
главный инженер 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"МКР ДРУЖБА - РАСТУНОВО"</v>
      </c>
      <c r="D106" s="6" t="str">
        <f>CONCATENATE([2]Общая!G95," ",[2]Общая!H95," ",[2]Общая!I95," 
", [2]Общая!K95," ",[2]Общая!L95)</f>
        <v xml:space="preserve">Обломков Анатолий Федорович 
электромонтер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ремонтный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ООО "МКР ДРУЖБА - РАСТУНОВО"</v>
      </c>
      <c r="D107" s="6" t="str">
        <f>CONCATENATE([2]Общая!G96," ",[2]Общая!H96," ",[2]Общая!I96," 
", [2]Общая!K96," ",[2]Общая!L96)</f>
        <v xml:space="preserve">Сорокин Сергей Вячеславович 
электромонтер 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ремонтный персонал</v>
      </c>
      <c r="H107" s="15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"МЕНСЕН ПАКАДЖИНГ СНГ"</v>
      </c>
      <c r="D108" s="6" t="str">
        <f>CONCATENATE([2]Общая!G97," ",[2]Общая!H97," ",[2]Общая!I97," 
", [2]Общая!K97," ",[2]Общая!L97)</f>
        <v xml:space="preserve">Фролов Иван Александрович 
Технический директор </v>
      </c>
      <c r="E108" s="7" t="str">
        <f>[2]Общая!M97</f>
        <v>внеочередная</v>
      </c>
      <c r="F108" s="7" t="str">
        <f>[2]Общая!R97</f>
        <v>IV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"ЭНЕРГО-КОМПЛЕКС"</v>
      </c>
      <c r="D109" s="6" t="str">
        <f>CONCATENATE([2]Общая!G98," ",[2]Общая!H98," ",[2]Общая!I98," 
", [2]Общая!K98," ",[2]Общая!L98)</f>
        <v xml:space="preserve">Галкин Константин Вячеславович 
главный инженер 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"ЭНЕРГО-КОМПЛЕКС"</v>
      </c>
      <c r="D110" s="6" t="str">
        <f>CONCATENATE([2]Общая!G99," ",[2]Общая!H99," ",[2]Общая!I99," 
", [2]Общая!K99," ",[2]Общая!L99)</f>
        <v xml:space="preserve">Демьянюк Антон Юрьевич 
технический директор 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"ЭНЕРГО-КОМПЛЕКС"</v>
      </c>
      <c r="D111" s="6" t="str">
        <f>CONCATENATE([2]Общая!G100," ",[2]Общая!H100," ",[2]Общая!I100," 
", [2]Общая!K100," ",[2]Общая!L100)</f>
        <v xml:space="preserve">Хлопцев Сергей Викторович 
генеральный директор 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"ЭНЕРГО-КОМПЛЕКС"</v>
      </c>
      <c r="D112" s="6" t="str">
        <f>CONCATENATE([2]Общая!G101," ",[2]Общая!H101," ",[2]Общая!I101," 
", [2]Общая!K101," ",[2]Общая!L101)</f>
        <v xml:space="preserve">Коровенков Даниил Викторович 
руководитель проекта 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"ЭНЕРГО-КОМПЛЕКС"</v>
      </c>
      <c r="D113" s="6" t="str">
        <f>CONCATENATE([2]Общая!G102," ",[2]Общая!H102," ",[2]Общая!I102," 
", [2]Общая!K102," ",[2]Общая!L102)</f>
        <v xml:space="preserve">Гревцов Андрей Анатольевич 
начальник элпектромонтажного участка </v>
      </c>
      <c r="E113" s="7" t="str">
        <f>[2]Общая!M102</f>
        <v>очередная</v>
      </c>
      <c r="F113" s="7" t="str">
        <f>[2]Общая!R102</f>
        <v>IV до и выше 1000 В</v>
      </c>
      <c r="G113" s="7" t="str">
        <f>[2]Общая!N102</f>
        <v>ремонтный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АО "НИОПИК"</v>
      </c>
      <c r="D114" s="6" t="str">
        <f>CONCATENATE([2]Общая!G103," ",[2]Общая!H103," ",[2]Общая!I103," 
", [2]Общая!K103," ",[2]Общая!L103)</f>
        <v xml:space="preserve">Фильков Александр Алексеевич 
Слесарь по КИПиА 6 тарифного разряда </v>
      </c>
      <c r="E114" s="7" t="str">
        <f>[2]Общая!M103</f>
        <v>первичная</v>
      </c>
      <c r="F114" s="7" t="str">
        <f>[2]Общая!R103</f>
        <v>II до и выше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АО "НИОПИК"</v>
      </c>
      <c r="D115" s="6" t="str">
        <f>CONCATENATE([2]Общая!G104," ",[2]Общая!H104," ",[2]Общая!I104," 
", [2]Общая!K104," ",[2]Общая!L104)</f>
        <v xml:space="preserve">Венцов Андрей Викторович 
Инженер-электроник </v>
      </c>
      <c r="E115" s="7" t="str">
        <f>[2]Общая!M104</f>
        <v>первичная</v>
      </c>
      <c r="F115" s="7" t="str">
        <f>[2]Общая!R104</f>
        <v>II до и выше 1000 В</v>
      </c>
      <c r="G115" s="7" t="str">
        <f>[2]Общая!N104</f>
        <v>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"НИОПИК"</v>
      </c>
      <c r="D116" s="6" t="str">
        <f>CONCATENATE([2]Общая!G105," ",[2]Общая!H105," ",[2]Общая!I105," 
", [2]Общая!K105," ",[2]Общая!L105)</f>
        <v xml:space="preserve">Егоров Андрей Александрович 
Инженер-электроник </v>
      </c>
      <c r="E116" s="7" t="str">
        <f>[2]Общая!M105</f>
        <v>первичная</v>
      </c>
      <c r="F116" s="7" t="str">
        <f>[2]Общая!R105</f>
        <v>II до и выше 1000 В</v>
      </c>
      <c r="G116" s="7" t="str">
        <f>[2]Общая!N105</f>
        <v>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МБУК ОДЦ "ОКТЯБРЬ"</v>
      </c>
      <c r="D117" s="6" t="str">
        <f>CONCATENATE([2]Общая!G106," ",[2]Общая!H106," ",[2]Общая!I106," 
", [2]Общая!K106," ",[2]Общая!L106)</f>
        <v xml:space="preserve">Елхов Дмитрий Константинович 
Ведущий инженер-электрик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АО "РЕАЛКАПС"</v>
      </c>
      <c r="D118" s="6" t="str">
        <f>CONCATENATE([2]Общая!G107," ",[2]Общая!H107," ",[2]Общая!I107," 
", [2]Общая!K107," ",[2]Общая!L107)</f>
        <v xml:space="preserve">Чадин Роман Сергеевич 
Механик </v>
      </c>
      <c r="E118" s="7" t="str">
        <f>[2]Общая!M107</f>
        <v>первичная</v>
      </c>
      <c r="F118" s="7" t="str">
        <f>[2]Общая!R107</f>
        <v>II до и выше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"СТАРТ"</v>
      </c>
      <c r="D119" s="6" t="str">
        <f>CONCATENATE([2]Общая!G108," ",[2]Общая!H108," ",[2]Общая!I108," 
", [2]Общая!K108," ",[2]Общая!L108)</f>
        <v xml:space="preserve">Воробьёв Владимир Юрьевич 
Генеральный директор </v>
      </c>
      <c r="E119" s="7" t="str">
        <f>[2]Общая!M108</f>
        <v>внеочередная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"БЕТА ГИДА"</v>
      </c>
      <c r="D120" s="6" t="str">
        <f>CONCATENATE([2]Общая!G109," ",[2]Общая!H109," ",[2]Общая!I109," 
", [2]Общая!K109," ",[2]Общая!L109)</f>
        <v xml:space="preserve">Дунаев Алексей Вячеславович 
Главный инженер </v>
      </c>
      <c r="E120" s="7" t="str">
        <f>[2]Общая!M109</f>
        <v>очередная</v>
      </c>
      <c r="F120" s="7" t="str">
        <f>[2]Общая!R109</f>
        <v>IV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"ТРЦ АПРЕЛЕВКА"</v>
      </c>
      <c r="D121" s="6" t="str">
        <f>CONCATENATE([2]Общая!G110," ",[2]Общая!H110," ",[2]Общая!I110," 
", [2]Общая!K110," ",[2]Общая!L110)</f>
        <v xml:space="preserve">Лямин Николай Валентинович 
техник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"ЦЕНТРЭНЕРГОЭКСПЕРТИЗЫ"</v>
      </c>
      <c r="D122" s="6" t="str">
        <f>CONCATENATE([2]Общая!G111," ",[2]Общая!H111," ",[2]Общая!I111," 
", [2]Общая!K111," ",[2]Общая!L111)</f>
        <v xml:space="preserve">Широбоков Денис Александрович 
инженер электролаборатории </v>
      </c>
      <c r="E122" s="7" t="str">
        <f>[2]Общая!M111</f>
        <v>внеочередная</v>
      </c>
      <c r="F122" s="7" t="str">
        <f>[2]Общая!R111</f>
        <v>IV до и выше 1000 В</v>
      </c>
      <c r="G122" s="7" t="str">
        <f>[2]Общая!N111</f>
        <v>административно—технический персонал,  с правом испытания оборудования повышенным напряжением</v>
      </c>
      <c r="H122" s="15" t="str">
        <f>[2]Общая!S111</f>
        <v>ПТЭЭСиС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"ЦЕНТРЭНЕРГОЭКСПЕРТИЗЫ"</v>
      </c>
      <c r="D123" s="6" t="str">
        <f>CONCATENATE([2]Общая!G112," ",[2]Общая!H112," ",[2]Общая!I112," 
", [2]Общая!K112," ",[2]Общая!L112)</f>
        <v xml:space="preserve">Гаврилов Андрей Александрович 
инженер электролаборатории </v>
      </c>
      <c r="E123" s="7" t="str">
        <f>[2]Общая!M112</f>
        <v>внеочередная</v>
      </c>
      <c r="F123" s="7" t="str">
        <f>[2]Общая!R112</f>
        <v>IV до и выше 1000 В</v>
      </c>
      <c r="G123" s="7" t="str">
        <f>[2]Общая!N112</f>
        <v>административно—технический персонал,  с правом испытания оборудования повышенным напряжением</v>
      </c>
      <c r="H123" s="15" t="str">
        <f>[2]Общая!S112</f>
        <v>ПТЭЭСиС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ПАО "РКК "ЭНЕРГИЯ"</v>
      </c>
      <c r="D124" s="6" t="str">
        <f>CONCATENATE([2]Общая!G113," ",[2]Общая!H113," ",[2]Общая!I113," 
", [2]Общая!K113," ",[2]Общая!L113)</f>
        <v xml:space="preserve">Огнетов Павел Николаевич 
Начальник лаборатории в составе цеха 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ООО "НПЦ РОСТ"</v>
      </c>
      <c r="D125" s="6" t="str">
        <f>CONCATENATE([2]Общая!G114," ",[2]Общая!H114," ",[2]Общая!I114," 
", [2]Общая!K114," ",[2]Общая!L114)</f>
        <v xml:space="preserve">Потапов Владимир Владимирович 
Инженер-испытатель </v>
      </c>
      <c r="E125" s="7" t="str">
        <f>[2]Общая!M114</f>
        <v>внеочередная</v>
      </c>
      <c r="F125" s="7" t="str">
        <f>[2]Общая!R114</f>
        <v>IV до и выше 1000 В</v>
      </c>
      <c r="G125" s="7" t="str">
        <f>[2]Общая!N114</f>
        <v>административно—технический персонал,  с правом испытания оборудования повышенным напряжением</v>
      </c>
      <c r="H125" s="15" t="str">
        <f>[2]Общая!S114</f>
        <v>ПТЭЭСиС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"ГЕФЕСТ-ИНЖИНИРИНГ"</v>
      </c>
      <c r="D126" s="6" t="str">
        <f>CONCATENATE([2]Общая!G115," ",[2]Общая!H115," ",[2]Общая!I115," 
", [2]Общая!K115," ",[2]Общая!L115)</f>
        <v xml:space="preserve">Канунников Игорь Михайлович 
Главный инженер </v>
      </c>
      <c r="E126" s="7" t="str">
        <f>[2]Общая!M115</f>
        <v>внеочередная</v>
      </c>
      <c r="F126" s="7" t="str">
        <f>[2]Общая!R115</f>
        <v>III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"ХАЙТЕК ПРОЕКТ"</v>
      </c>
      <c r="D127" s="6" t="str">
        <f>CONCATENATE([2]Общая!G116," ",[2]Общая!H116," ",[2]Общая!I116," 
", [2]Общая!K116," ",[2]Общая!L116)</f>
        <v xml:space="preserve">Фролов Андрей Иванович 
Слесарь механосборочных работ </v>
      </c>
      <c r="E127" s="7" t="str">
        <f>[2]Общая!M116</f>
        <v>очередная</v>
      </c>
      <c r="F127" s="7" t="str">
        <f>[2]Общая!R116</f>
        <v>II до 1000 В</v>
      </c>
      <c r="G127" s="7" t="str">
        <f>[2]Общая!N116</f>
        <v>ремонтный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"ИМС-КОМПЛЕКТ"</v>
      </c>
      <c r="D128" s="6" t="str">
        <f>CONCATENATE([2]Общая!G117," ",[2]Общая!H117," ",[2]Общая!I117," 
", [2]Общая!K117," ",[2]Общая!L117)</f>
        <v xml:space="preserve">Чумаков Алексей Владимирович 
Заместитель директора департамента 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"ИНТРАК"</v>
      </c>
      <c r="D129" s="6" t="str">
        <f>CONCATENATE([2]Общая!G118," ",[2]Общая!H118," ",[2]Общая!I118," 
", [2]Общая!K118," ",[2]Общая!L118)</f>
        <v xml:space="preserve">Помазан Виталий Александрович 
инженер-энергетик 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"МАРТИНИ РУС"</v>
      </c>
      <c r="D130" s="6" t="str">
        <f>CONCATENATE([2]Общая!G119," ",[2]Общая!H119," ",[2]Общая!I119," 
", [2]Общая!K119," ",[2]Общая!L119)</f>
        <v xml:space="preserve">Потапов Юрий Владимирович 
Начальник смены </v>
      </c>
      <c r="E130" s="7" t="str">
        <f>[2]Общая!M119</f>
        <v>первичная</v>
      </c>
      <c r="F130" s="7" t="str">
        <f>[2]Общая!R119</f>
        <v>II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"МАРТИНИ РУС"</v>
      </c>
      <c r="D131" s="6" t="str">
        <f>CONCATENATE([2]Общая!G120," ",[2]Общая!H120," ",[2]Общая!I120," 
", [2]Общая!K120," ",[2]Общая!L120)</f>
        <v xml:space="preserve">Коломин Владимир Юрьевич 
Техник-технолог </v>
      </c>
      <c r="E131" s="7" t="str">
        <f>[2]Общая!M120</f>
        <v>первичная</v>
      </c>
      <c r="F131" s="7" t="str">
        <f>[2]Общая!R120</f>
        <v>II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ФГБУ ВНИИПО МЧС РОССИИ</v>
      </c>
      <c r="D132" s="6" t="str">
        <f>CONCATENATE([2]Общая!G121," ",[2]Общая!H121," ",[2]Общая!I121," 
", [2]Общая!K121," ",[2]Общая!L121)</f>
        <v xml:space="preserve">Савичев Андрей Леонидович 
Заместитель начальника отдела эксплуатации инженерных коммуникаций </v>
      </c>
      <c r="E132" s="7" t="str">
        <f>[2]Общая!M121</f>
        <v>первичная</v>
      </c>
      <c r="F132" s="7" t="str">
        <f>[2]Общая!R121</f>
        <v>II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ФГБУ ВНИИПО МЧС РОССИИ</v>
      </c>
      <c r="D133" s="6" t="str">
        <f>CONCATENATE([2]Общая!G122," ",[2]Общая!H122," ",[2]Общая!I122," 
", [2]Общая!K122," ",[2]Общая!L122)</f>
        <v xml:space="preserve">Полеев Альберт Александрович 
Ведущий инженер отдела ОСЗСТ </v>
      </c>
      <c r="E133" s="7" t="str">
        <f>[2]Общая!M122</f>
        <v>очередная</v>
      </c>
      <c r="F133" s="7" t="str">
        <f>[2]Общая!R122</f>
        <v>IV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ФГБУ ВНИИПО МЧС РОССИИ</v>
      </c>
      <c r="D134" s="6" t="str">
        <f>CONCATENATE([2]Общая!G123," ",[2]Общая!H123," ",[2]Общая!I123," 
", [2]Общая!K123," ",[2]Общая!L123)</f>
        <v xml:space="preserve">Жигинас Андрей Николаевич 
Электромонтер по ремонту и обслуживанию электрооборудования </v>
      </c>
      <c r="E134" s="7" t="str">
        <f>[2]Общая!M123</f>
        <v>очередная</v>
      </c>
      <c r="F134" s="7" t="str">
        <f>[2]Общая!R123</f>
        <v>III до и выше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ФГБУ ВНИИПО МЧС РОССИИ</v>
      </c>
      <c r="D135" s="6" t="str">
        <f>CONCATENATE([2]Общая!G124," ",[2]Общая!H124," ",[2]Общая!I124," 
", [2]Общая!K124," ",[2]Общая!L124)</f>
        <v xml:space="preserve">Зубань Владимир Владимирович 
Начальник сектора 3.2.5. </v>
      </c>
      <c r="E135" s="7" t="str">
        <f>[2]Общая!M124</f>
        <v>первичная</v>
      </c>
      <c r="F135" s="7" t="str">
        <f>[2]Общая!R124</f>
        <v>II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"ФАБРИКА НАГРАД"</v>
      </c>
      <c r="D136" s="6" t="str">
        <f>CONCATENATE([2]Общая!G125," ",[2]Общая!H125," ",[2]Общая!I125," 
", [2]Общая!K125," ",[2]Общая!L125)</f>
        <v xml:space="preserve">Первенков Максим Николаевич 
Мастер 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"ФАБРИКА НАГРАД"</v>
      </c>
      <c r="D137" s="6" t="str">
        <f>CONCATENATE([2]Общая!G126," ",[2]Общая!H126," ",[2]Общая!I126," 
", [2]Общая!K126," ",[2]Общая!L126)</f>
        <v xml:space="preserve">Шмаев Альберт Анатольевич 
Техник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"ФАБРИКА НАГРАД"</v>
      </c>
      <c r="D138" s="6" t="str">
        <f>CONCATENATE([2]Общая!G127," ",[2]Общая!H127," ",[2]Общая!I127," 
", [2]Общая!K127," ",[2]Общая!L127)</f>
        <v xml:space="preserve">Костарев Вячеслав Сергеевич 
Инженер по эксплуатации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"ФАБРИКА НАГРАД"</v>
      </c>
      <c r="D139" s="6" t="str">
        <f>CONCATENATE([2]Общая!G128," ",[2]Общая!H128," ",[2]Общая!I128," 
", [2]Общая!K128," ",[2]Общая!L128)</f>
        <v xml:space="preserve">Щербакова Елизавета Алексеевна 
Руководитель службы охраны труда 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контролирующий электроустановки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"СМАРТ-М"</v>
      </c>
      <c r="D140" s="6" t="str">
        <f>CONCATENATE([2]Общая!G129," ",[2]Общая!H129," ",[2]Общая!I129," 
", [2]Общая!K129," ",[2]Общая!L129)</f>
        <v xml:space="preserve">Шабашов Андрей Анатольевич 
старший механик 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"МЕРЛО-ВОСТОК"</v>
      </c>
      <c r="D141" s="6" t="str">
        <f>CONCATENATE([2]Общая!G130," ",[2]Общая!H130," ",[2]Общая!I130," 
", [2]Общая!K130," ",[2]Общая!L130)</f>
        <v xml:space="preserve">Шабашов Андрей Анатольевич 
Сервисный инженер </v>
      </c>
      <c r="E141" s="7" t="str">
        <f>[2]Общая!M130</f>
        <v>внеочередная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ГБУЗ МОСКОВСКОЙ ОБЛАСТИ "ДКЦ ИМ. Л.М. РОШАЛЯ"</v>
      </c>
      <c r="D142" s="6" t="str">
        <f>CONCATENATE([2]Общая!G131," ",[2]Общая!H131," ",[2]Общая!I131," 
", [2]Общая!K131," ",[2]Общая!L131)</f>
        <v xml:space="preserve">Коноплин Игорь Валентинович 
Начальник отдела эксплуатации здания и оборудования 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ГБУЗ МОСКОВСКОЙ ОБЛАСТИ "ДКЦ ИМ. Л.М. РОШАЛЯ"</v>
      </c>
      <c r="D143" s="6" t="str">
        <f>CONCATENATE([2]Общая!G132," ",[2]Общая!H132," ",[2]Общая!I132," 
", [2]Общая!K132," ",[2]Общая!L132)</f>
        <v xml:space="preserve">Куянов Александр Георгиевич 
Главный инженер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ГБУЗ МОСКОВСКОЙ ОБЛАСТИ "ДКЦ ИМ. Л.М. РОШАЛЯ"</v>
      </c>
      <c r="D144" s="6" t="str">
        <f>CONCATENATE([2]Общая!G133," ",[2]Общая!H133," ",[2]Общая!I133," 
", [2]Общая!K133," ",[2]Общая!L133)</f>
        <v xml:space="preserve">Богатырев Сергей Алексеевич 
Ведущий инженер отдела эксплуатации здания и оборудования </v>
      </c>
      <c r="E144" s="7" t="str">
        <f>[2]Общая!M133</f>
        <v>внеочередная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ГБУЗ МОСКОВСКОЙ ОБЛАСТИ "ДКЦ ИМ. Л.М. РОШАЛЯ"</v>
      </c>
      <c r="D145" s="6" t="str">
        <f>CONCATENATE([2]Общая!G134," ",[2]Общая!H134," ",[2]Общая!I134," 
", [2]Общая!K134," ",[2]Общая!L134)</f>
        <v xml:space="preserve">Ларионов Алексей Сергеевич 
Инженер отдела эксплуатации здания и оборудования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"ИТССУППОРТ"</v>
      </c>
      <c r="D146" s="6" t="str">
        <f>CONCATENATE([2]Общая!G135," ",[2]Общая!H135," ",[2]Общая!I135," 
", [2]Общая!K135," ",[2]Общая!L135)</f>
        <v xml:space="preserve">Ярославцев Николай Анатольевич 
Генеральный директор 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"ИТССУППОРТ"</v>
      </c>
      <c r="D147" s="6" t="str">
        <f>CONCATENATE([2]Общая!G136," ",[2]Общая!H136," ",[2]Общая!I136," 
", [2]Общая!K136," ",[2]Общая!L136)</f>
        <v xml:space="preserve">Ярославцева Мария Анатольевна 
Координатор проектов по повышению производительности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"ИТССУППОРТ"</v>
      </c>
      <c r="D148" s="6" t="str">
        <f>CONCATENATE([2]Общая!G137," ",[2]Общая!H137," ",[2]Общая!I137," 
", [2]Общая!K137," ",[2]Общая!L137)</f>
        <v xml:space="preserve">Мищенко Егор Александрович 
Руководитель проектов по цифровой трансформации 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"ИТССУППОРТ"</v>
      </c>
      <c r="D149" s="6" t="str">
        <f>CONCATENATE([2]Общая!G138," ",[2]Общая!H138," ",[2]Общая!I138," 
", [2]Общая!K138," ",[2]Общая!L138)</f>
        <v xml:space="preserve">Бролин Александр Андреевич 
Технический директор 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НПК "НК.ЛТД"</v>
      </c>
      <c r="D150" s="6" t="str">
        <f>CONCATENATE([2]Общая!G139," ",[2]Общая!H139," ",[2]Общая!I139," 
", [2]Общая!K139," ",[2]Общая!L139)</f>
        <v xml:space="preserve">Ларин Андрей Анатольевич 
Начальник участка 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"БЕТОН СЕВЕР"</v>
      </c>
      <c r="D151" s="6" t="str">
        <f>CONCATENATE([2]Общая!G140," ",[2]Общая!H140," ",[2]Общая!I140," 
", [2]Общая!K140," ",[2]Общая!L140)</f>
        <v xml:space="preserve">Путилин Семен Николаевич 
Слесарь-электрик 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"ЭНЕРГО-КОМПЛЕКС"</v>
      </c>
      <c r="D152" s="6" t="str">
        <f>CONCATENATE([2]Общая!G141," ",[2]Общая!H141," ",[2]Общая!I141," 
", [2]Общая!K141," ",[2]Общая!L141)</f>
        <v xml:space="preserve">Фокин Олег Александрович 
инженер-электрик </v>
      </c>
      <c r="E152" s="7" t="str">
        <f>[2]Общая!M141</f>
        <v>внеочередная</v>
      </c>
      <c r="F152" s="7" t="str">
        <f>[2]Общая!R141</f>
        <v>IV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МУДО УДЕЛЬНИНСКИЙ ЦВР</v>
      </c>
      <c r="D153" s="6" t="str">
        <f>CONCATENATE([2]Общая!G142," ",[2]Общая!H142," ",[2]Общая!I142," 
", [2]Общая!K142," ",[2]Общая!L142)</f>
        <v xml:space="preserve">Некрасова Светлана Викторовна 
Заместитель директора по АХЧ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"АГРО-ПРОК"</v>
      </c>
      <c r="D154" s="6" t="str">
        <f>CONCATENATE([2]Общая!G143," ",[2]Общая!H143," ",[2]Общая!I143," 
", [2]Общая!K143," ",[2]Общая!L143)</f>
        <v xml:space="preserve">Гуров Дмитрий Александрович 
Слесарь КИП и А 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МУДО УДЕЛЬНИНСКИЙ ЦВР</v>
      </c>
      <c r="D155" s="6" t="str">
        <f>CONCATENATE([2]Общая!G144," ",[2]Общая!H144," ",[2]Общая!I144," 
", [2]Общая!K144," ",[2]Общая!L144)</f>
        <v xml:space="preserve">Волкова Жанна Юрьевна 
Заведующий хозяйством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"СКОВО"</v>
      </c>
      <c r="D156" s="6" t="str">
        <f>CONCATENATE([2]Общая!G145," ",[2]Общая!H145," ",[2]Общая!I145," 
", [2]Общая!K145," ",[2]Общая!L145)</f>
        <v xml:space="preserve">Шешуков Олег Анатольевич 
Инженер КИПиА 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"ИСК ФАВОРИТ"</v>
      </c>
      <c r="D157" s="6" t="str">
        <f>CONCATENATE([2]Общая!G146," ",[2]Общая!H146," ",[2]Общая!I146," 
", [2]Общая!K146," ",[2]Общая!L146)</f>
        <v xml:space="preserve">Тарасенко Алексей Вячеславович 
руководитель строительства 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"ТРАНСПОРТНЫЙ ОТДЕЛ 109А"</v>
      </c>
      <c r="D158" s="6" t="str">
        <f>CONCATENATE([2]Общая!G147," ",[2]Общая!H147," ",[2]Общая!I147," 
", [2]Общая!K147," ",[2]Общая!L147)</f>
        <v xml:space="preserve">Тетеуца Василий Анатольевич 
Инженер по эксплуатации транспорта 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"ИСК ФАВОРИТ"</v>
      </c>
      <c r="D159" s="6" t="str">
        <f>CONCATENATE([2]Общая!G148," ",[2]Общая!H148," ",[2]Общая!I148," 
", [2]Общая!K148," ",[2]Общая!L148)</f>
        <v xml:space="preserve">Мухамадеев Дмитрий Геннадьевич 
главный механик 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"ИСК ФАВОРИТ"</v>
      </c>
      <c r="D160" s="6" t="str">
        <f>CONCATENATE([2]Общая!G149," ",[2]Общая!H149," ",[2]Общая!I149," 
", [2]Общая!K149," ",[2]Общая!L149)</f>
        <v xml:space="preserve">Плотников Вадим Николаевич 
главный энергетик 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"СКОВО"</v>
      </c>
      <c r="D161" s="6" t="str">
        <f>CONCATENATE([2]Общая!G150," ",[2]Общая!H150," ",[2]Общая!I150," 
", [2]Общая!K150," ",[2]Общая!L150)</f>
        <v xml:space="preserve">Митякин Сергей Николаевич 
Главный инженер </v>
      </c>
      <c r="E161" s="7" t="str">
        <f>[2]Общая!M150</f>
        <v>внеочередная</v>
      </c>
      <c r="F161" s="7" t="str">
        <f>[2]Общая!R150</f>
        <v>III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"РОДАНС"</v>
      </c>
      <c r="D162" s="6" t="str">
        <f>CONCATENATE([2]Общая!G151," ",[2]Общая!H151," ",[2]Общая!I151," 
", [2]Общая!K151," ",[2]Общая!L151)</f>
        <v xml:space="preserve">Чемагин Борис Иванович 
Главный энергетик </v>
      </c>
      <c r="E162" s="7" t="str">
        <f>[2]Общая!M151</f>
        <v>внеочередная</v>
      </c>
      <c r="F162" s="7" t="str">
        <f>[2]Общая!R151</f>
        <v>V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"МУЛТОН ПАРТНЕРС"</v>
      </c>
      <c r="D163" s="6" t="str">
        <f>CONCATENATE([2]Общая!G152," ",[2]Общая!H152," ",[2]Общая!I152," 
", [2]Общая!K152," ",[2]Общая!L152)</f>
        <v xml:space="preserve">Аристов Александр Михайлович 
Главный инженер </v>
      </c>
      <c r="E163" s="7" t="str">
        <f>[2]Общая!M152</f>
        <v>очередная</v>
      </c>
      <c r="F163" s="7" t="str">
        <f>[2]Общая!R152</f>
        <v>III до и выше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"СПК ТЕХНОЛОГИИ"</v>
      </c>
      <c r="D164" s="6" t="str">
        <f>CONCATENATE([2]Общая!G153," ",[2]Общая!H153," ",[2]Общая!I153," 
", [2]Общая!K153," ",[2]Общая!L153)</f>
        <v xml:space="preserve">Боряев Александр Владимирович 
наладчик 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"АВТОДОК"</v>
      </c>
      <c r="D165" s="6" t="str">
        <f>CONCATENATE([2]Общая!G154," ",[2]Общая!H154," ",[2]Общая!I154," 
", [2]Общая!K154," ",[2]Общая!L154)</f>
        <v xml:space="preserve">Терехов Валентин Петрович 
Руководитель отдела АХО 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"АВТОДОК"</v>
      </c>
      <c r="D166" s="6" t="str">
        <f>CONCATENATE([2]Общая!G155," ",[2]Общая!H155," ",[2]Общая!I155," 
", [2]Общая!K155," ",[2]Общая!L155)</f>
        <v xml:space="preserve">Зелененко Александр Владимирович 
Специалист АХО 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"ДЗ СИЛА"</v>
      </c>
      <c r="D167" s="6" t="str">
        <f>CONCATENATE([2]Общая!G156," ",[2]Общая!H156," ",[2]Общая!I156," 
", [2]Общая!K156," ",[2]Общая!L156)</f>
        <v xml:space="preserve">Карагодский Дмитрий Владиславович 
ведущий сервисный инженер </v>
      </c>
      <c r="E167" s="7" t="str">
        <f>[2]Общая!M156</f>
        <v>очередная</v>
      </c>
      <c r="F167" s="7" t="str">
        <f>[2]Общая!R156</f>
        <v>III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"СКОВО"</v>
      </c>
      <c r="D168" s="6" t="str">
        <f>CONCATENATE([2]Общая!G157," ",[2]Общая!H157," ",[2]Общая!I157," 
", [2]Общая!K157," ",[2]Общая!L157)</f>
        <v xml:space="preserve">Захаров Роман Владимирович 
Управляющий директор </v>
      </c>
      <c r="E168" s="7" t="str">
        <f>[2]Общая!M157</f>
        <v>внеочередная</v>
      </c>
      <c r="F168" s="7" t="str">
        <f>[2]Общая!R157</f>
        <v>III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"СМАРТВЭЙ"</v>
      </c>
      <c r="D169" s="6" t="str">
        <f>CONCATENATE([2]Общая!G158," ",[2]Общая!H158," ",[2]Общая!I158," 
", [2]Общая!K158," ",[2]Общая!L158)</f>
        <v xml:space="preserve">Никитин Александр Геннадьевич 
менеджер </v>
      </c>
      <c r="E169" s="7" t="str">
        <f>[2]Общая!M158</f>
        <v>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"БУЛКИ ПРО"</v>
      </c>
      <c r="D170" s="6" t="str">
        <f>CONCATENATE([2]Общая!G159," ",[2]Общая!H159," ",[2]Общая!I159," 
", [2]Общая!K159," ",[2]Общая!L159)</f>
        <v xml:space="preserve">Недвигин Юрий  
электрик 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"БУЛКИ ПРО"</v>
      </c>
      <c r="D171" s="6" t="str">
        <f>CONCATENATE([2]Общая!G160," ",[2]Общая!H160," ",[2]Общая!I160," 
", [2]Общая!K160," ",[2]Общая!L160)</f>
        <v xml:space="preserve">Нилков Вячеслав Викторович 
Заведующий производством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"РОДАНС"</v>
      </c>
      <c r="D172" s="6" t="str">
        <f>CONCATENATE([2]Общая!G161," ",[2]Общая!H161," ",[2]Общая!I161," 
", [2]Общая!K161," ",[2]Общая!L161)</f>
        <v xml:space="preserve">Кузьменко Дмитрий Николаевич 
Инженер-энергетик </v>
      </c>
      <c r="E172" s="7" t="str">
        <f>[2]Общая!M161</f>
        <v>внеочередная</v>
      </c>
      <c r="F172" s="7" t="str">
        <f>[2]Общая!R161</f>
        <v>V до и выше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"ТГВ ИНЖЕНЕРНЫЙ СЕРВИС"</v>
      </c>
      <c r="D173" s="6" t="str">
        <f>CONCATENATE([2]Общая!G162," ",[2]Общая!H162," ",[2]Общая!I162," 
", [2]Общая!K162," ",[2]Общая!L162)</f>
        <v xml:space="preserve">Токарев Денис Николаевич 
Инженер-наладчик 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"ТГВ ИНЖЕНЕРНЫЙ СЕРВИС"</v>
      </c>
      <c r="D174" s="6" t="str">
        <f>CONCATENATE([2]Общая!G163," ",[2]Общая!H163," ",[2]Общая!I163," 
", [2]Общая!K163," ",[2]Общая!L163)</f>
        <v xml:space="preserve">Федорченко Владимир Владимирович 
Руководитель отдела ПНР </v>
      </c>
      <c r="E174" s="7" t="str">
        <f>[2]Общая!M163</f>
        <v>очередная</v>
      </c>
      <c r="F174" s="7" t="str">
        <f>[2]Общая!R163</f>
        <v>III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"ТОРГОВЫЙ ДОМ АЭРО"</v>
      </c>
      <c r="D175" s="6" t="str">
        <f>CONCATENATE([2]Общая!G164," ",[2]Общая!H164," ",[2]Общая!I164," 
", [2]Общая!K164," ",[2]Общая!L164)</f>
        <v xml:space="preserve">Даев Алексей Владимирович 
Главный инженер 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"БИЗНЕС-КОНТАКТ"</v>
      </c>
      <c r="D176" s="6" t="str">
        <f>CONCATENATE([2]Общая!G165," ",[2]Общая!H165," ",[2]Общая!I165," 
", [2]Общая!K165," ",[2]Общая!L165)</f>
        <v xml:space="preserve">Бородихин Роман Юрьевич 
менеджер 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"ТОРГОВЫЙ ДОМ АЭРО"</v>
      </c>
      <c r="D177" s="6" t="str">
        <f>CONCATENATE([2]Общая!G166," ",[2]Общая!H166," ",[2]Общая!I166," 
", [2]Общая!K166," ",[2]Общая!L166)</f>
        <v xml:space="preserve">Давыдов Александр Николаевич 
Сервисный инженер 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ЗАО "ОДЕОН-СТИЛЬ"</v>
      </c>
      <c r="D178" s="6" t="str">
        <f>CONCATENATE([2]Общая!G167," ",[2]Общая!H167," ",[2]Общая!I167," 
", [2]Общая!K167," ",[2]Общая!L167)</f>
        <v xml:space="preserve">Бородихин Роман Юрьевич 
менеджер </v>
      </c>
      <c r="E178" s="7" t="str">
        <f>[2]Общая!M167</f>
        <v>очередная</v>
      </c>
      <c r="F178" s="7" t="str">
        <f>[2]Общая!R167</f>
        <v>IV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ИП Астафьева Любовь Анатольевна</v>
      </c>
      <c r="D179" s="6" t="str">
        <f>CONCATENATE([2]Общая!G168," ",[2]Общая!H168," ",[2]Общая!I168," 
", [2]Общая!K168," ",[2]Общая!L168)</f>
        <v xml:space="preserve">Астафьева Любовь Анатольевна 
Индивидуальный предприниматель 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"ЛИФТЕК"</v>
      </c>
      <c r="D180" s="6" t="str">
        <f>CONCATENATE([2]Общая!G169," ",[2]Общая!H169," ",[2]Общая!I169," 
", [2]Общая!K169," ",[2]Общая!L169)</f>
        <v xml:space="preserve">Ангелуца Константин Сергеевич 
Заместитель генерального директора </v>
      </c>
      <c r="E180" s="7" t="str">
        <f>[2]Общая!M169</f>
        <v>внеочередная</v>
      </c>
      <c r="F180" s="7" t="str">
        <f>[2]Общая!R169</f>
        <v>III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"ЛИФТЕК"</v>
      </c>
      <c r="D181" s="6" t="str">
        <f>CONCATENATE([2]Общая!G170," ",[2]Общая!H170," ",[2]Общая!I170," 
", [2]Общая!K170," ",[2]Общая!L170)</f>
        <v xml:space="preserve">Титков Алексей Алексеевич 
Начальник участка 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"ЛИФТЕК"</v>
      </c>
      <c r="D182" s="6" t="str">
        <f>CONCATENATE([2]Общая!G171," ",[2]Общая!H171," ",[2]Общая!I171," 
", [2]Общая!K171," ",[2]Общая!L171)</f>
        <v xml:space="preserve">Саломасов Роман Алексеевич 
Начальник участка </v>
      </c>
      <c r="E182" s="7" t="str">
        <f>[2]Общая!M171</f>
        <v>внеочередная</v>
      </c>
      <c r="F182" s="7" t="str">
        <f>[2]Общая!R171</f>
        <v>III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"ЛИФТЕК"</v>
      </c>
      <c r="D183" s="6" t="str">
        <f>CONCATENATE([2]Общая!G172," ",[2]Общая!H172," ",[2]Общая!I172," 
", [2]Общая!K172," ",[2]Общая!L172)</f>
        <v xml:space="preserve">Савельев Алексей Владимирович 
Начальник участка </v>
      </c>
      <c r="E183" s="7" t="str">
        <f>[2]Общая!M172</f>
        <v>внеочередная</v>
      </c>
      <c r="F183" s="7" t="str">
        <f>[2]Общая!R172</f>
        <v>III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"ЛИФТЕК"</v>
      </c>
      <c r="D184" s="6" t="str">
        <f>CONCATENATE([2]Общая!G173," ",[2]Общая!H173," ",[2]Общая!I173," 
", [2]Общая!K173," ",[2]Общая!L173)</f>
        <v xml:space="preserve">Пятковский Владислав Игоревич 
Начальник участка </v>
      </c>
      <c r="E184" s="7" t="str">
        <f>[2]Общая!M173</f>
        <v>внеочередная</v>
      </c>
      <c r="F184" s="7" t="str">
        <f>[2]Общая!R173</f>
        <v>III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ИП АРЦЫБАШЕВ ДМИТРИЙ ВАЛЕРЬЕВИЧ</v>
      </c>
      <c r="D185" s="6" t="str">
        <f>CONCATENATE([2]Общая!G174," ",[2]Общая!H174," ",[2]Общая!I174," 
", [2]Общая!K174," ",[2]Общая!L174)</f>
        <v xml:space="preserve">Чудин Иван Иванович 
Электрик 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"РУСХИМСЕТЬ"</v>
      </c>
      <c r="D186" s="6" t="str">
        <f>CONCATENATE([2]Общая!G175," ",[2]Общая!H175," ",[2]Общая!I175," 
", [2]Общая!K175," ",[2]Общая!L175)</f>
        <v xml:space="preserve">Петькун Максим Николаевич 
Главный механик </v>
      </c>
      <c r="E186" s="7" t="str">
        <f>[2]Общая!M175</f>
        <v>очередная</v>
      </c>
      <c r="F186" s="7" t="str">
        <f>[2]Общая!R175</f>
        <v>III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"УК ДЭЗ "КАПИТАЛ"</v>
      </c>
      <c r="D187" s="6" t="str">
        <f>CONCATENATE([2]Общая!G176," ",[2]Общая!H176," ",[2]Общая!I176," 
", [2]Общая!K176," ",[2]Общая!L176)</f>
        <v xml:space="preserve">Терентьев Александр Витальевич 
Ведущий инженер 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"УК ДЭЗ "КАПИТАЛ"</v>
      </c>
      <c r="D188" s="6" t="str">
        <f>CONCATENATE([2]Общая!G177," ",[2]Общая!H177," ",[2]Общая!I177," 
", [2]Общая!K177," ",[2]Общая!L177)</f>
        <v xml:space="preserve">Зудилин Никита Сергеевич 
Техник-электрик 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"УК ДЭЗ "КАПИТАЛ"</v>
      </c>
      <c r="D189" s="6" t="str">
        <f>CONCATENATE([2]Общая!G178," ",[2]Общая!H178," ",[2]Общая!I178," 
", [2]Общая!K178," ",[2]Общая!L178)</f>
        <v xml:space="preserve">Тажибаев Темур Бахтиярович 
электрик 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оперативно-ремонтный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"УК ДЭЗ "КАПИТАЛ"</v>
      </c>
      <c r="D190" s="6" t="str">
        <f>CONCATENATE([2]Общая!G179," ",[2]Общая!H179," ",[2]Общая!I179," 
", [2]Общая!K179," ",[2]Общая!L179)</f>
        <v xml:space="preserve">Шаргородский Николай Валерьевич 
электрик 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оперативно-ремонтный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МБУ "СЛУЖБА БЛАГОУСТРОЙСТВА"</v>
      </c>
      <c r="D191" s="6" t="str">
        <f>CONCATENATE([2]Общая!G180," ",[2]Общая!H180," ",[2]Общая!I180," 
", [2]Общая!K180," ",[2]Общая!L180)</f>
        <v xml:space="preserve">Чернышов Константин Семенович 
Мастер участка дренажно-ливневой системы 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МАУК ГОЩ "ЦДК"</v>
      </c>
      <c r="D192" s="6" t="str">
        <f>CONCATENATE([2]Общая!G181," ",[2]Общая!H181," ",[2]Общая!I181," 
", [2]Общая!K181," ",[2]Общая!L181)</f>
        <v xml:space="preserve">Бокачев Павел Павлович 
Заместитель директора по общим вопросам 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МАУК ГОЩ "ЦДК"</v>
      </c>
      <c r="D193" s="6" t="str">
        <f>CONCATENATE([2]Общая!G182," ",[2]Общая!H182," ",[2]Общая!I182," 
", [2]Общая!K182," ",[2]Общая!L182)</f>
        <v xml:space="preserve">Емельянов Сергей Александрович 
Заведующий отделом инженерно-технической службы 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МАУК ГОЩ "ЦДК"</v>
      </c>
      <c r="D194" s="6" t="str">
        <f>CONCATENATE([2]Общая!G183," ",[2]Общая!H183," ",[2]Общая!I183," 
", [2]Общая!K183," ",[2]Общая!L183)</f>
        <v xml:space="preserve">Маслов Павел Евгеньевич 
Заведующий отделом звуко, света, видеорежиссирования 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"ПРОСВЕТ"</v>
      </c>
      <c r="D195" s="6" t="str">
        <f>CONCATENATE([2]Общая!G184," ",[2]Общая!H184," ",[2]Общая!I184," 
", [2]Общая!K184," ",[2]Общая!L184)</f>
        <v xml:space="preserve">Мошкова Екатерина Александровна 
Ведущий специалист тендерного отдела </v>
      </c>
      <c r="E195" s="7" t="str">
        <f>[2]Общая!M184</f>
        <v>очередная</v>
      </c>
      <c r="F195" s="7" t="str">
        <f>[2]Общая!R184</f>
        <v>III до 1000 В</v>
      </c>
      <c r="G195" s="7" t="str">
        <f>[2]Общая!N184</f>
        <v>административно—технический персонал,  с правом испытания оборудования повышенным напряжением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ОАО "ЗАРЯ-ЖИЛСЕРВИС"</v>
      </c>
      <c r="D196" s="6" t="str">
        <f>CONCATENATE([2]Общая!G185," ",[2]Общая!H185," ",[2]Общая!I185," 
", [2]Общая!K185," ",[2]Общая!L185)</f>
        <v xml:space="preserve">Елонакова Христина Александровна 
специалист по охране труда 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"ПАРУС"</v>
      </c>
      <c r="D197" s="6" t="str">
        <f>CONCATENATE([2]Общая!G186," ",[2]Общая!H186," ",[2]Общая!I186," 
", [2]Общая!K186," ",[2]Общая!L186)</f>
        <v xml:space="preserve">Ярмолюк Андрей Владимирович 
Инженер-электрик 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"НПО ВКС ГРУПП"</v>
      </c>
      <c r="D198" s="6" t="str">
        <f>CONCATENATE([2]Общая!G187," ",[2]Общая!H187," ",[2]Общая!I187," 
", [2]Общая!K187," ",[2]Общая!L187)</f>
        <v xml:space="preserve">Хвостенко Олег Анатольевич 
Электромонтажник по кабельным сетям 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"КОМПЛЕКСНЫЙ СЕРВИС"</v>
      </c>
      <c r="D199" s="6" t="str">
        <f>CONCATENATE([2]Общая!G188," ",[2]Общая!H188," ",[2]Общая!I188," 
", [2]Общая!K188," ",[2]Общая!L188)</f>
        <v xml:space="preserve">Чернышков Григорий Владимирович 
электромеханик </v>
      </c>
      <c r="E199" s="7" t="str">
        <f>[2]Общая!M188</f>
        <v>очередная</v>
      </c>
      <c r="F199" s="7" t="str">
        <f>[2]Общая!R188</f>
        <v>III до и выше 1000 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"РУКАРТОН-Д"</v>
      </c>
      <c r="D200" s="6" t="str">
        <f>CONCATENATE([2]Общая!G189," ",[2]Общая!H189," ",[2]Общая!I189," 
", [2]Общая!K189," ",[2]Общая!L189)</f>
        <v xml:space="preserve">Жуков Константин Андреевич 
Генеральный директор </v>
      </c>
      <c r="E200" s="7" t="str">
        <f>[2]Общая!M189</f>
        <v>внеочередная</v>
      </c>
      <c r="F200" s="7" t="str">
        <f>[2]Общая!R189</f>
        <v>IV до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"РУКАРТОН-Д"</v>
      </c>
      <c r="D201" s="6" t="str">
        <f>CONCATENATE([2]Общая!G190," ",[2]Общая!H190," ",[2]Общая!I190," 
", [2]Общая!K190," ",[2]Общая!L190)</f>
        <v xml:space="preserve">Демин Евгений Сергеевич 
Мастер </v>
      </c>
      <c r="E201" s="7" t="str">
        <f>[2]Общая!M190</f>
        <v>очередная</v>
      </c>
      <c r="F201" s="7" t="str">
        <f>[2]Общая!R190</f>
        <v>II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"ЭФС"</v>
      </c>
      <c r="D202" s="6" t="str">
        <f>CONCATENATE([2]Общая!G191," ",[2]Общая!H191," ",[2]Общая!I191," 
", [2]Общая!K191," ",[2]Общая!L191)</f>
        <v xml:space="preserve">Хан Артемий Олегович 
Наладчик технологического оборудования </v>
      </c>
      <c r="E202" s="7" t="str">
        <f>[2]Общая!M191</f>
        <v>первичная</v>
      </c>
      <c r="F202" s="7" t="str">
        <f>[2]Общая!R191</f>
        <v>II до и выше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"ЭФС"</v>
      </c>
      <c r="D203" s="6" t="str">
        <f>CONCATENATE([2]Общая!G192," ",[2]Общая!H192," ",[2]Общая!I192," 
", [2]Общая!K192," ",[2]Общая!L192)</f>
        <v xml:space="preserve">Ермаков Павел Павлович 
Электромонтажник </v>
      </c>
      <c r="E203" s="7" t="str">
        <f>[2]Общая!M192</f>
        <v>первичная</v>
      </c>
      <c r="F203" s="7" t="str">
        <f>[2]Общая!R192</f>
        <v>II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ООО "ЭЗТМ-ЖИЛСТРОЙСЕРВИС"</v>
      </c>
      <c r="D204" s="6" t="str">
        <f>CONCATENATE([2]Общая!G193," ",[2]Общая!H193," ",[2]Общая!I193," 
", [2]Общая!K193," ",[2]Общая!L193)</f>
        <v xml:space="preserve">Селюков Игорь Иванович 
Слесарь-сантехник 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ремонтный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ООО "ЭЗТМ-ЖИЛСТРОЙСЕРВИС"</v>
      </c>
      <c r="D205" s="6" t="str">
        <f>CONCATENATE([2]Общая!G194," ",[2]Общая!H194," ",[2]Общая!I194," 
", [2]Общая!K194," ",[2]Общая!L194)</f>
        <v xml:space="preserve">Болонев Леонид Гордеевич 
Электромонтёр </v>
      </c>
      <c r="E205" s="7" t="str">
        <f>[2]Общая!M194</f>
        <v>очередная</v>
      </c>
      <c r="F205" s="7" t="str">
        <f>[2]Общая!R194</f>
        <v>III до 1000 В</v>
      </c>
      <c r="G205" s="7" t="str">
        <f>[2]Общая!N194</f>
        <v>ремонтный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ООО "ЛАКРА СИНТЕЗ"</v>
      </c>
      <c r="D206" s="6" t="str">
        <f>CONCATENATE([2]Общая!G195," ",[2]Общая!H195," ",[2]Общая!I195," 
", [2]Общая!K195," ",[2]Общая!L195)</f>
        <v xml:space="preserve">Митюков Александр Селигжанович 
руководитель службы </v>
      </c>
      <c r="E206" s="7" t="str">
        <f>[2]Общая!M195</f>
        <v>внеочередная</v>
      </c>
      <c r="F206" s="7" t="str">
        <f>[2]Общая!R195</f>
        <v>V до и выше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"ЛАКРА СИНТЕЗ"</v>
      </c>
      <c r="D207" s="6" t="str">
        <f>CONCATENATE([2]Общая!G196," ",[2]Общая!H196," ",[2]Общая!I196," 
", [2]Общая!K196," ",[2]Общая!L196)</f>
        <v xml:space="preserve">Чуванев Александр Владимирович 
энергетик </v>
      </c>
      <c r="E207" s="7" t="str">
        <f>[2]Общая!M196</f>
        <v>внеочередная</v>
      </c>
      <c r="F207" s="7" t="str">
        <f>[2]Общая!R196</f>
        <v>IV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"ЛАКРА СИНТЕЗ"</v>
      </c>
      <c r="D208" s="6" t="str">
        <f>CONCATENATE([2]Общая!G197," ",[2]Общая!H197," ",[2]Общая!I197," 
", [2]Общая!K197," ",[2]Общая!L197)</f>
        <v xml:space="preserve">Калугина Екатерина Евгеньевна 
руководитель службы </v>
      </c>
      <c r="E208" s="7" t="str">
        <f>[2]Общая!M197</f>
        <v>очередная</v>
      </c>
      <c r="F208" s="7" t="str">
        <f>[2]Общая!R197</f>
        <v>IV до 1000 В</v>
      </c>
      <c r="G208" s="7" t="str">
        <f>[2]Общая!N197</f>
        <v>контролирующий электроустановки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"РОДАНС"</v>
      </c>
      <c r="D209" s="6" t="str">
        <f>CONCATENATE([2]Общая!G198," ",[2]Общая!H198," ",[2]Общая!I198," 
", [2]Общая!K198," ",[2]Общая!L198)</f>
        <v xml:space="preserve">Мочалов Константин Алексеевич 
Специалист по охране труда </v>
      </c>
      <c r="E209" s="7" t="str">
        <f>[2]Общая!M198</f>
        <v>внеочередная</v>
      </c>
      <c r="F209" s="7" t="str">
        <f>[2]Общая!R198</f>
        <v>IV до 1000 В</v>
      </c>
      <c r="G209" s="7" t="str">
        <f>[2]Общая!N198</f>
        <v>контролирующий электроустановки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 "ЭКИПАЖ-ТК"</v>
      </c>
      <c r="D210" s="6" t="str">
        <f>CONCATENATE([2]Общая!G199," ",[2]Общая!H199," ",[2]Общая!I199," 
", [2]Общая!K199," ",[2]Общая!L199)</f>
        <v xml:space="preserve">Иванов Игорь Анатольевич 
главный энергетик </v>
      </c>
      <c r="E210" s="7" t="str">
        <f>[2]Общая!M199</f>
        <v>внеочередная</v>
      </c>
      <c r="F210" s="7" t="str">
        <f>[2]Общая!R199</f>
        <v>V до и выше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 "ЭКИПАЖ-ТК"</v>
      </c>
      <c r="D211" s="6" t="str">
        <f>CONCATENATE([2]Общая!G200," ",[2]Общая!H200," ",[2]Общая!I200," 
", [2]Общая!K200," ",[2]Общая!L200)</f>
        <v xml:space="preserve">Волков Денис Викторович 
главный механик </v>
      </c>
      <c r="E211" s="7" t="str">
        <f>[2]Общая!M200</f>
        <v>внеочередная</v>
      </c>
      <c r="F211" s="7" t="str">
        <f>[2]Общая!R200</f>
        <v>V до и выше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 "ЭКИПАЖ-ТК"</v>
      </c>
      <c r="D212" s="6" t="str">
        <f>CONCATENATE([2]Общая!G201," ",[2]Общая!H201," ",[2]Общая!I201," 
", [2]Общая!K201," ",[2]Общая!L201)</f>
        <v xml:space="preserve">Калугина Екатерина Евгеньевна 
специалист по охране труда </v>
      </c>
      <c r="E212" s="7" t="str">
        <f>[2]Общая!M201</f>
        <v>внеочередная</v>
      </c>
      <c r="F212" s="7" t="str">
        <f>[2]Общая!R201</f>
        <v>IV до 1000 В</v>
      </c>
      <c r="G212" s="7" t="str">
        <f>[2]Общая!N201</f>
        <v>контролирующий электроустановки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МУП "РСО МО СЕРЕБРЯНЫЕ ПРУДЫ"</v>
      </c>
      <c r="D213" s="6" t="str">
        <f>CONCATENATE([2]Общая!G202," ",[2]Общая!H202," ",[2]Общая!I202," 
", [2]Общая!K202," ",[2]Общая!L202)</f>
        <v xml:space="preserve">Нижегородцев Владимир Александрович 
Главный инженер </v>
      </c>
      <c r="E213" s="7" t="str">
        <f>[2]Общая!M202</f>
        <v>очередная</v>
      </c>
      <c r="F213" s="7" t="str">
        <f>[2]Общая!R202</f>
        <v>IV до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МУП "РСО МО СЕРЕБРЯНЫЕ ПРУДЫ"</v>
      </c>
      <c r="D214" s="6" t="str">
        <f>CONCATENATE([2]Общая!G203," ",[2]Общая!H203," ",[2]Общая!I203," 
", [2]Общая!K203," ",[2]Общая!L203)</f>
        <v xml:space="preserve">Атаманюк Сергей Петрович 
Инженер по эксплуатации и ремонту коммунальных объектов </v>
      </c>
      <c r="E214" s="7" t="str">
        <f>[2]Общая!M203</f>
        <v>очередная</v>
      </c>
      <c r="F214" s="7" t="str">
        <f>[2]Общая!R203</f>
        <v>V до и выше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НТЦ "ЦЕЛЬСИЙ-ПРОФ"</v>
      </c>
      <c r="D215" s="6" t="str">
        <f>CONCATENATE([2]Общая!G204," ",[2]Общая!H204," ",[2]Общая!I204," 
", [2]Общая!K204," ",[2]Общая!L204)</f>
        <v xml:space="preserve">Орехов Никита Сергеевич 
инженер-механик </v>
      </c>
      <c r="E215" s="7" t="str">
        <f>[2]Общая!M204</f>
        <v>очередная</v>
      </c>
      <c r="F215" s="7" t="str">
        <f>[2]Общая!R204</f>
        <v>III до и выше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"ПРОСОФТ-ПК"</v>
      </c>
      <c r="D216" s="6" t="str">
        <f>CONCATENATE([2]Общая!G205," ",[2]Общая!H205," ",[2]Общая!I205," 
", [2]Общая!K205," ",[2]Общая!L205)</f>
        <v xml:space="preserve">Портнягин Артем Васильевич 
Ведущий сервис-инженер </v>
      </c>
      <c r="E216" s="7" t="str">
        <f>[2]Общая!M205</f>
        <v>внеочередная</v>
      </c>
      <c r="F216" s="7" t="str">
        <f>[2]Общая!R205</f>
        <v>III до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"МР ИНЖИНИРИНГ"</v>
      </c>
      <c r="D217" s="6" t="str">
        <f>CONCATENATE([2]Общая!G206," ",[2]Общая!H206," ",[2]Общая!I206," 
", [2]Общая!K206," ",[2]Общая!L206)</f>
        <v xml:space="preserve">Сахаров Сергей Владимирович 
Ведущий специалист по охране труда </v>
      </c>
      <c r="E217" s="7" t="str">
        <f>[2]Общая!M206</f>
        <v>внеочередная</v>
      </c>
      <c r="F217" s="7" t="str">
        <f>[2]Общая!R206</f>
        <v>III до и выше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"СТРОЙДОМ"</v>
      </c>
      <c r="D218" s="6" t="str">
        <f>CONCATENATE([2]Общая!G207," ",[2]Общая!H207," ",[2]Общая!I207," 
", [2]Общая!K207," ",[2]Общая!L207)</f>
        <v xml:space="preserve">Захаров Евгений Андреевич 
Главный инженер </v>
      </c>
      <c r="E218" s="7" t="str">
        <f>[2]Общая!M207</f>
        <v>очередная</v>
      </c>
      <c r="F218" s="7" t="str">
        <f>[2]Общая!R207</f>
        <v>V до и 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"СТРОЙДОМ"</v>
      </c>
      <c r="D219" s="6" t="str">
        <f>CONCATENATE([2]Общая!G208," ",[2]Общая!H208," ",[2]Общая!I208," 
", [2]Общая!K208," ",[2]Общая!L208)</f>
        <v xml:space="preserve">Ежов Алексей Александрович 
Энергеик </v>
      </c>
      <c r="E219" s="7" t="str">
        <f>[2]Общая!M208</f>
        <v>очередная</v>
      </c>
      <c r="F219" s="7" t="str">
        <f>[2]Общая!R208</f>
        <v>V до и выше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"МЕТТОЙЛ"</v>
      </c>
      <c r="D220" s="6" t="str">
        <f>CONCATENATE([2]Общая!G209," ",[2]Общая!H209," ",[2]Общая!I209," 
", [2]Общая!K209," ",[2]Общая!L209)</f>
        <v xml:space="preserve">Черняев Юрий Сергеевич 
механик </v>
      </c>
      <c r="E220" s="7" t="str">
        <f>[2]Общая!M209</f>
        <v>очередная</v>
      </c>
      <c r="F220" s="7" t="str">
        <f>[2]Общая!R209</f>
        <v>IV до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"МЕТТОЙЛ"</v>
      </c>
      <c r="D221" s="6" t="str">
        <f>CONCATENATE([2]Общая!G210," ",[2]Общая!H210," ",[2]Общая!I210," 
", [2]Общая!K210," ",[2]Общая!L210)</f>
        <v xml:space="preserve">Космынин Сергей Викторович 
главный инженер </v>
      </c>
      <c r="E221" s="7" t="str">
        <f>[2]Общая!M210</f>
        <v>очередная</v>
      </c>
      <c r="F221" s="7" t="str">
        <f>[2]Общая!R210</f>
        <v>IV до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0.64583333333333337</v>
      </c>
    </row>
    <row r="222" spans="2:9" s="3" customFormat="1" ht="108" customHeight="1" x14ac:dyDescent="0.25">
      <c r="B222" s="2">
        <v>208</v>
      </c>
      <c r="C222" s="5" t="str">
        <f>[2]Общая!E211</f>
        <v>ООО "МЕТТОЙЛ"</v>
      </c>
      <c r="D222" s="6" t="str">
        <f>CONCATENATE([2]Общая!G211," ",[2]Общая!H211," ",[2]Общая!I211," 
", [2]Общая!K211," ",[2]Общая!L211)</f>
        <v xml:space="preserve">Осипов Антон Владимирович 
техник-энергетик </v>
      </c>
      <c r="E222" s="7" t="str">
        <f>[2]Общая!M211</f>
        <v>очередная</v>
      </c>
      <c r="F222" s="7" t="str">
        <f>[2]Общая!R211</f>
        <v>IV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0.64583333333333337</v>
      </c>
    </row>
    <row r="223" spans="2:9" s="3" customFormat="1" ht="108" customHeight="1" x14ac:dyDescent="0.25">
      <c r="B223" s="2">
        <v>209</v>
      </c>
      <c r="C223" s="5" t="str">
        <f>[2]Общая!E212</f>
        <v>ГКОУ МО КШИ С ПЛП</v>
      </c>
      <c r="D223" s="6" t="str">
        <f>CONCATENATE([2]Общая!G212," ",[2]Общая!H212," ",[2]Общая!I212," 
", [2]Общая!K212," ",[2]Общая!L212)</f>
        <v xml:space="preserve">Демченко Ирина Владимировна 
Ведущий специалист по охране труда </v>
      </c>
      <c r="E223" s="7" t="str">
        <f>[2]Общая!M212</f>
        <v>очередная</v>
      </c>
      <c r="F223" s="7" t="str">
        <f>[2]Общая!R212</f>
        <v>IV до 1000 В</v>
      </c>
      <c r="G223" s="7" t="str">
        <f>[2]Общая!N212</f>
        <v>контролирующий электроустановки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108" customHeight="1" x14ac:dyDescent="0.25">
      <c r="B224" s="2">
        <v>210</v>
      </c>
      <c r="C224" s="5" t="str">
        <f>[2]Общая!E213</f>
        <v>ГКОУ МО КШИ С ПЛП</v>
      </c>
      <c r="D224" s="6" t="str">
        <f>CONCATENATE([2]Общая!G213," ",[2]Общая!H213," ",[2]Общая!I213," 
", [2]Общая!K213," ",[2]Общая!L213)</f>
        <v xml:space="preserve">Демченко Ирина Владимировна 
Ведущий специалист по охране труда </v>
      </c>
      <c r="E224" s="7" t="str">
        <f>[2]Общая!M213</f>
        <v>очередная</v>
      </c>
      <c r="F224" s="7" t="str">
        <f>[2]Общая!R213</f>
        <v>IV до 1000 В</v>
      </c>
      <c r="G224" s="7" t="str">
        <f>[2]Общая!N213</f>
        <v>контролирующий электроустановки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108" customHeight="1" x14ac:dyDescent="0.25">
      <c r="B225" s="2">
        <v>211</v>
      </c>
      <c r="C225" s="5" t="str">
        <f>[2]Общая!E214</f>
        <v>ООО "ПАВЛОВСКИЕ ТЕПЛОВЫЕ СЕТИ"</v>
      </c>
      <c r="D225" s="6" t="str">
        <f>CONCATENATE([2]Общая!G214," ",[2]Общая!H214," ",[2]Общая!I214," 
", [2]Общая!K214," ",[2]Общая!L214)</f>
        <v xml:space="preserve">Анчутин Александр Николаевич 
Главный энергетик </v>
      </c>
      <c r="E225" s="7" t="str">
        <f>[2]Общая!M214</f>
        <v>внеочередная</v>
      </c>
      <c r="F225" s="7" t="str">
        <f>[2]Общая!R214</f>
        <v>IV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108" customHeight="1" x14ac:dyDescent="0.25">
      <c r="B226" s="2">
        <v>212</v>
      </c>
      <c r="C226" s="5" t="str">
        <f>[2]Общая!E215</f>
        <v>ООО "БИОТЕХ-СК"</v>
      </c>
      <c r="D226" s="6" t="str">
        <f>CONCATENATE([2]Общая!G215," ",[2]Общая!H215," ",[2]Общая!I215," 
", [2]Общая!K215," ",[2]Общая!L215)</f>
        <v xml:space="preserve">Цыганов Игорь Юрьевич 
Электромонтер по ремонту и обслуживанию электрооборудования </v>
      </c>
      <c r="E226" s="7" t="str">
        <f>[2]Общая!M215</f>
        <v>очередная</v>
      </c>
      <c r="F226" s="7" t="str">
        <f>[2]Общая!R215</f>
        <v>III до 1000 В</v>
      </c>
      <c r="G226" s="7" t="str">
        <f>[2]Общая!N215</f>
        <v>ремонтный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08" customHeight="1" x14ac:dyDescent="0.25">
      <c r="B227" s="2">
        <v>213</v>
      </c>
      <c r="C227" s="5" t="str">
        <f>[2]Общая!E216</f>
        <v>ООО "СПЕЦКОНС"</v>
      </c>
      <c r="D227" s="6" t="str">
        <f>CONCATENATE([2]Общая!G216," ",[2]Общая!H216," ",[2]Общая!I216," 
", [2]Общая!K216," ",[2]Общая!L216)</f>
        <v xml:space="preserve">Вишневецкий Александр Дмитриевич 
главный инженер </v>
      </c>
      <c r="E227" s="7" t="str">
        <f>[2]Общая!M216</f>
        <v>внеочередная</v>
      </c>
      <c r="F227" s="7" t="str">
        <f>[2]Общая!R216</f>
        <v>IV до и выше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0.64583333333333304</v>
      </c>
    </row>
    <row r="228" spans="2:9" s="3" customFormat="1" ht="108" customHeight="1" x14ac:dyDescent="0.25">
      <c r="B228" s="2">
        <v>214</v>
      </c>
      <c r="C228" s="5" t="str">
        <f>[2]Общая!E217</f>
        <v>ООО "СПЕЦЭНЕРГОРАЗВИТИЕ"</v>
      </c>
      <c r="D228" s="6" t="str">
        <f>CONCATENATE([2]Общая!G217," ",[2]Общая!H217," ",[2]Общая!I217," 
", [2]Общая!K217," ",[2]Общая!L217)</f>
        <v xml:space="preserve">Вишневецкий Александр Дмитриевич 
главный инженер </v>
      </c>
      <c r="E228" s="7" t="str">
        <f>[2]Общая!M217</f>
        <v>внеочередная</v>
      </c>
      <c r="F228" s="7" t="str">
        <f>[2]Общая!R217</f>
        <v>IV до и выше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08" customHeight="1" x14ac:dyDescent="0.25">
      <c r="B229" s="2">
        <v>215</v>
      </c>
      <c r="C229" s="5" t="str">
        <f>[2]Общая!E218</f>
        <v>ООО "ТОЙОТА ТСУСЁ ТЕХНИКА"</v>
      </c>
      <c r="D229" s="6" t="str">
        <f>CONCATENATE([2]Общая!G218," ",[2]Общая!H218," ",[2]Общая!I218," 
", [2]Общая!K218," ",[2]Общая!L218)</f>
        <v xml:space="preserve">Куренков Александр Николаевич 
Руководитель группы </v>
      </c>
      <c r="E229" s="7" t="str">
        <f>[2]Общая!M218</f>
        <v>внеочередная</v>
      </c>
      <c r="F229" s="7" t="str">
        <f>[2]Общая!R218</f>
        <v>III до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ООО "ТОЙОТА ТСУСЁ ТЕХНИКА"</v>
      </c>
      <c r="D230" s="6" t="str">
        <f>CONCATENATE([2]Общая!G219," ",[2]Общая!H219," ",[2]Общая!I219," 
", [2]Общая!K219," ",[2]Общая!L219)</f>
        <v xml:space="preserve">Куренков Александр Николаевич 
Руководитель группы </v>
      </c>
      <c r="E230" s="7" t="str">
        <f>[2]Общая!M219</f>
        <v>внеочередная</v>
      </c>
      <c r="F230" s="7" t="str">
        <f>[2]Общая!R219</f>
        <v>III до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ООО "ТОЙОТА ТСУСЁ ТЕХНИКА"</v>
      </c>
      <c r="D231" s="6" t="str">
        <f>CONCATENATE([2]Общая!G220," ",[2]Общая!H220," ",[2]Общая!I220," 
", [2]Общая!K220," ",[2]Общая!L220)</f>
        <v xml:space="preserve">Чигинов Михаил Александрович 
Начальник отдела </v>
      </c>
      <c r="E231" s="7" t="str">
        <f>[2]Общая!M220</f>
        <v>внеочередная</v>
      </c>
      <c r="F231" s="7" t="str">
        <f>[2]Общая!R220</f>
        <v>III до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ООО "ТОЙОТА ТСУСЁ ТЕХНИКА"</v>
      </c>
      <c r="D232" s="6" t="str">
        <f>CONCATENATE([2]Общая!G221," ",[2]Общая!H221," ",[2]Общая!I221," 
", [2]Общая!K221," ",[2]Общая!L221)</f>
        <v xml:space="preserve">Назаренко Игорь Васильевич 
Главный мeханик </v>
      </c>
      <c r="E232" s="7" t="str">
        <f>[2]Общая!M221</f>
        <v>внеочередная</v>
      </c>
      <c r="F232" s="7" t="str">
        <f>[2]Общая!R221</f>
        <v>III до 1000 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ИП УВАРОВ АЛЕКСАНДР АЛЕКСАНДРОВИЧ</v>
      </c>
      <c r="D233" s="6" t="str">
        <f>CONCATENATE([2]Общая!G222," ",[2]Общая!H222," ",[2]Общая!I222," 
", [2]Общая!K222," ",[2]Общая!L222)</f>
        <v xml:space="preserve">Коновал Михаил Константинович 
Старший электромнтажник </v>
      </c>
      <c r="E233" s="7" t="str">
        <f>[2]Общая!M222</f>
        <v>очередная</v>
      </c>
      <c r="F233" s="7" t="str">
        <f>[2]Общая!R222</f>
        <v>III до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ИП Иванова Наталья Александровна</v>
      </c>
      <c r="D234" s="6" t="str">
        <f>CONCATENATE([2]Общая!G223," ",[2]Общая!H223," ",[2]Общая!I223," 
", [2]Общая!K223," ",[2]Общая!L223)</f>
        <v xml:space="preserve">Крайнов Роман Николаевич 
Инженер - электрик </v>
      </c>
      <c r="E234" s="7" t="str">
        <f>[2]Общая!M223</f>
        <v>очередная</v>
      </c>
      <c r="F234" s="7" t="str">
        <f>[2]Общая!R223</f>
        <v>IV до и выше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ООО "МСС"</v>
      </c>
      <c r="D235" s="6" t="str">
        <f>CONCATENATE([2]Общая!G224," ",[2]Общая!H224," ",[2]Общая!I224," 
", [2]Общая!K224," ",[2]Общая!L224)</f>
        <v xml:space="preserve">Бугара Евгений Сергеевич 
Монтажник </v>
      </c>
      <c r="E235" s="7" t="str">
        <f>[2]Общая!M224</f>
        <v>внеочередная</v>
      </c>
      <c r="F235" s="7" t="str">
        <f>[2]Общая!R224</f>
        <v>III до 1000 В</v>
      </c>
      <c r="G235" s="7" t="str">
        <f>[2]Общая!N224</f>
        <v>оперативно-ремонтный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"МСС"</v>
      </c>
      <c r="D236" s="6" t="str">
        <f>CONCATENATE([2]Общая!G225," ",[2]Общая!H225," ",[2]Общая!I225," 
", [2]Общая!K225," ",[2]Общая!L225)</f>
        <v xml:space="preserve">Семенов Сергей Валерьевич 
Инженер </v>
      </c>
      <c r="E236" s="7" t="str">
        <f>[2]Общая!M225</f>
        <v>первичная</v>
      </c>
      <c r="F236" s="7" t="str">
        <f>[2]Общая!R225</f>
        <v>II до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ООО "УК "ЛИГА"</v>
      </c>
      <c r="D237" s="6" t="str">
        <f>CONCATENATE([2]Общая!G226," ",[2]Общая!H226," ",[2]Общая!I226," 
", [2]Общая!K226," ",[2]Общая!L226)</f>
        <v xml:space="preserve">Феклисов Александр Викторович 
Электромонтажник электрических систем и оборудования </v>
      </c>
      <c r="E237" s="7" t="str">
        <f>[2]Общая!M226</f>
        <v>очередная</v>
      </c>
      <c r="F237" s="7" t="str">
        <f>[2]Общая!R226</f>
        <v>IV до 1000 В</v>
      </c>
      <c r="G237" s="7" t="str">
        <f>[2]Общая!N226</f>
        <v>административно—технический персонал</v>
      </c>
      <c r="H237" s="15" t="str">
        <f>[2]Общая!S226</f>
        <v>ПТЭЭПЭЭ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ООО "УК "ЛИГА"</v>
      </c>
      <c r="D238" s="6" t="str">
        <f>CONCATENATE([2]Общая!G227," ",[2]Общая!H227," ",[2]Общая!I227," 
", [2]Общая!K227," ",[2]Общая!L227)</f>
        <v xml:space="preserve">Маридашвили Сергей Георгиевич 
Электромонтажник электрических систем и оборудования </v>
      </c>
      <c r="E238" s="7" t="str">
        <f>[2]Общая!M227</f>
        <v>очередная</v>
      </c>
      <c r="F238" s="7" t="str">
        <f>[2]Общая!R227</f>
        <v>III до 1000 В</v>
      </c>
      <c r="G238" s="7" t="str">
        <f>[2]Общая!N227</f>
        <v>оперативно-ремонтный персонал</v>
      </c>
      <c r="H238" s="15" t="str">
        <f>[2]Общая!S227</f>
        <v>ПТЭЭПЭЭ</v>
      </c>
      <c r="I238" s="8">
        <f>[2]Общая!V227</f>
        <v>0.66666666666666663</v>
      </c>
    </row>
    <row r="239" spans="2:9" s="3" customFormat="1" ht="106.5" customHeight="1" x14ac:dyDescent="0.25">
      <c r="B239" s="2">
        <v>225</v>
      </c>
      <c r="C239" s="5" t="str">
        <f>[2]Общая!E228</f>
        <v>ООО "УК "ЛИГА"</v>
      </c>
      <c r="D239" s="6" t="str">
        <f>CONCATENATE([2]Общая!G228," ",[2]Общая!H228," ",[2]Общая!I228," 
", [2]Общая!K228," ",[2]Общая!L228)</f>
        <v xml:space="preserve">Васильев Владимир Анатольевич 
Электромонтажник электрических систем и оборудования </v>
      </c>
      <c r="E239" s="7" t="str">
        <f>[2]Общая!M228</f>
        <v>очередная</v>
      </c>
      <c r="F239" s="7" t="str">
        <f>[2]Общая!R228</f>
        <v>III до 1000 В</v>
      </c>
      <c r="G239" s="7" t="str">
        <f>[2]Общая!N228</f>
        <v>оперативно-ремонтный персонал</v>
      </c>
      <c r="H239" s="15" t="str">
        <f>[2]Общая!S228</f>
        <v>ПТЭЭПЭЭ</v>
      </c>
      <c r="I239" s="8">
        <f>[2]Общая!V228</f>
        <v>0.66666666666666663</v>
      </c>
    </row>
    <row r="240" spans="2:9" s="3" customFormat="1" ht="102" customHeight="1" x14ac:dyDescent="0.25">
      <c r="B240" s="2">
        <v>226</v>
      </c>
      <c r="C240" s="5" t="str">
        <f>[2]Общая!E229</f>
        <v>ООО "УК "ЛИГА"</v>
      </c>
      <c r="D240" s="6" t="str">
        <f>CONCATENATE([2]Общая!G229," ",[2]Общая!H229," ",[2]Общая!I229," 
", [2]Общая!K229," ",[2]Общая!L229)</f>
        <v xml:space="preserve">Лебедев Александр Алексеевич 
Электромонтажник электрических систем и оборудования </v>
      </c>
      <c r="E240" s="7" t="str">
        <f>[2]Общая!M229</f>
        <v>очередная</v>
      </c>
      <c r="F240" s="7" t="str">
        <f>[2]Общая!R229</f>
        <v>III до 1000 В</v>
      </c>
      <c r="G240" s="7" t="str">
        <f>[2]Общая!N229</f>
        <v>оперативно-ремонтный персонал</v>
      </c>
      <c r="H240" s="15" t="str">
        <f>[2]Общая!S229</f>
        <v>ПТЭЭПЭЭ</v>
      </c>
      <c r="I240" s="8">
        <f>[2]Общая!V229</f>
        <v>0.66666666666666663</v>
      </c>
    </row>
    <row r="241" spans="2:9" s="3" customFormat="1" ht="80.099999999999994" customHeight="1" x14ac:dyDescent="0.25">
      <c r="B241" s="2">
        <v>227</v>
      </c>
      <c r="C241" s="5" t="str">
        <f>[2]Общая!E230</f>
        <v>ООО "УК "ЭТАЛОН"</v>
      </c>
      <c r="D241" s="6" t="str">
        <f>CONCATENATE([2]Общая!G230," ",[2]Общая!H230," ",[2]Общая!I230," 
", [2]Общая!K230," ",[2]Общая!L230)</f>
        <v xml:space="preserve">Майстренко Сергей Васильевич 
Электромонтажник электрических систем и оборудования </v>
      </c>
      <c r="E241" s="7" t="str">
        <f>[2]Общая!M230</f>
        <v>первичная</v>
      </c>
      <c r="F241" s="7" t="str">
        <f>[2]Общая!R230</f>
        <v>II до 1000 В</v>
      </c>
      <c r="G241" s="7" t="str">
        <f>[2]Общая!N230</f>
        <v>оперативно-ремонтный персонал</v>
      </c>
      <c r="H241" s="15" t="str">
        <f>[2]Общая!S230</f>
        <v>ПТЭЭПЭЭ</v>
      </c>
      <c r="I241" s="8">
        <f>[2]Общая!V230</f>
        <v>0.66666666666666696</v>
      </c>
    </row>
    <row r="242" spans="2:9" s="3" customFormat="1" ht="80.099999999999994" customHeight="1" x14ac:dyDescent="0.25">
      <c r="B242" s="2">
        <v>228</v>
      </c>
      <c r="C242" s="5" t="str">
        <f>[2]Общая!E231</f>
        <v>ООО "УК "ЭТАЛОН"</v>
      </c>
      <c r="D242" s="6" t="str">
        <f>CONCATENATE([2]Общая!G231," ",[2]Общая!H231," ",[2]Общая!I231," 
", [2]Общая!K231," ",[2]Общая!L231)</f>
        <v xml:space="preserve">Сполников Валерий Вячеславович 
Электромонтажник электрических систем и оборудования </v>
      </c>
      <c r="E242" s="7" t="str">
        <f>[2]Общая!M231</f>
        <v>первичная</v>
      </c>
      <c r="F242" s="7" t="str">
        <f>[2]Общая!R231</f>
        <v>II до 1000 В</v>
      </c>
      <c r="G242" s="7" t="str">
        <f>[2]Общая!N231</f>
        <v>оперативно-ремонтный персонал</v>
      </c>
      <c r="H242" s="15" t="str">
        <f>[2]Общая!S231</f>
        <v>ПТЭЭПЭЭ</v>
      </c>
      <c r="I242" s="8">
        <f>[2]Общая!V231</f>
        <v>0.66666666666666696</v>
      </c>
    </row>
    <row r="243" spans="2:9" s="3" customFormat="1" ht="112.5" customHeight="1" x14ac:dyDescent="0.25">
      <c r="B243" s="2">
        <v>229</v>
      </c>
      <c r="C243" s="5" t="str">
        <f>[2]Общая!E232</f>
        <v>ООО "РСО ЭЛЕКТРОГОРСК"</v>
      </c>
      <c r="D243" s="6" t="str">
        <f>CONCATENATE([2]Общая!G232," ",[2]Общая!H232," ",[2]Общая!I232," 
", [2]Общая!K232," ",[2]Общая!L232)</f>
        <v xml:space="preserve">Урсакий Алексей Михайлович 
Специалист по промышленной безопасности </v>
      </c>
      <c r="E243" s="7" t="str">
        <f>[2]Общая!M232</f>
        <v>внеочередная</v>
      </c>
      <c r="F243" s="7" t="str">
        <f>[2]Общая!R232</f>
        <v>IV до и выше 1000 В</v>
      </c>
      <c r="G243" s="7" t="str">
        <f>[2]Общая!N232</f>
        <v>административно—технический персонал</v>
      </c>
      <c r="H243" s="15" t="str">
        <f>[2]Общая!S232</f>
        <v>ПТЭЭСиС</v>
      </c>
      <c r="I243" s="8">
        <f>[2]Общая!V232</f>
        <v>0.66666666666666696</v>
      </c>
    </row>
    <row r="244" spans="2:9" s="3" customFormat="1" ht="103.5" customHeight="1" x14ac:dyDescent="0.25">
      <c r="B244" s="2">
        <v>230</v>
      </c>
      <c r="C244" s="5" t="str">
        <f>[2]Общая!E233</f>
        <v>ООО "РСО ЭЛЕКТРОГОРСК"</v>
      </c>
      <c r="D244" s="6" t="str">
        <f>CONCATENATE([2]Общая!G233," ",[2]Общая!H233," ",[2]Общая!I233," 
", [2]Общая!K233," ",[2]Общая!L233)</f>
        <v xml:space="preserve">Панфилов Владимир Владимирович 
Главный инженер </v>
      </c>
      <c r="E244" s="7" t="str">
        <f>[2]Общая!M233</f>
        <v>внеочередная</v>
      </c>
      <c r="F244" s="7" t="str">
        <f>[2]Общая!R233</f>
        <v>V до и выше 1000 В</v>
      </c>
      <c r="G244" s="7" t="str">
        <f>[2]Общая!N233</f>
        <v>административно—технический персонал</v>
      </c>
      <c r="H244" s="15" t="str">
        <f>[2]Общая!S233</f>
        <v>ПТЭЭСиС</v>
      </c>
      <c r="I244" s="8">
        <f>[2]Общая!V233</f>
        <v>0.66666666666666696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"РСО ЭЛЕКТРОГОРСК"</v>
      </c>
      <c r="D245" s="6" t="str">
        <f>CONCATENATE([2]Общая!G234," ",[2]Общая!H234," ",[2]Общая!I234," 
", [2]Общая!K234," ",[2]Общая!L234)</f>
        <v xml:space="preserve">Мурашов Алексей Александрович 
Специалист по ПБ </v>
      </c>
      <c r="E245" s="7" t="str">
        <f>[2]Общая!M234</f>
        <v>внеочередная</v>
      </c>
      <c r="F245" s="7" t="str">
        <f>[2]Общая!R234</f>
        <v>V до и выше 1000 В</v>
      </c>
      <c r="G245" s="7" t="str">
        <f>[2]Общая!N234</f>
        <v>административно—технический персонал,  с правом испытания оборудования повышенным напряжением</v>
      </c>
      <c r="H245" s="15" t="str">
        <f>[2]Общая!S234</f>
        <v>ПТЭЭСиС</v>
      </c>
      <c r="I245" s="8">
        <f>[2]Общая!V234</f>
        <v>0.66666666666666696</v>
      </c>
    </row>
    <row r="246" spans="2:9" s="3" customFormat="1" ht="91.5" customHeight="1" x14ac:dyDescent="0.25">
      <c r="B246" s="2">
        <v>232</v>
      </c>
      <c r="C246" s="5" t="str">
        <f>[2]Общая!E235</f>
        <v>ООО "ФАРМСТИЛ"</v>
      </c>
      <c r="D246" s="6" t="str">
        <f>CONCATENATE([2]Общая!G235," ",[2]Общая!H235," ",[2]Общая!I235," 
", [2]Общая!K235," ",[2]Общая!L235)</f>
        <v xml:space="preserve">Галкин Евгений Александрович 
Инженер-программист </v>
      </c>
      <c r="E246" s="7" t="str">
        <f>[2]Общая!M235</f>
        <v>первичная</v>
      </c>
      <c r="F246" s="7" t="str">
        <f>[2]Общая!R235</f>
        <v>II до 1000 В</v>
      </c>
      <c r="G246" s="7" t="str">
        <f>[2]Общая!N235</f>
        <v>административно—технический персонал</v>
      </c>
      <c r="H246" s="15" t="str">
        <f>[2]Общая!S235</f>
        <v>ПТЭЭПЭЭ</v>
      </c>
      <c r="I246" s="8">
        <f>[2]Общая!V235</f>
        <v>0.66666666666666696</v>
      </c>
    </row>
    <row r="247" spans="2:9" s="3" customFormat="1" ht="75" customHeight="1" x14ac:dyDescent="0.25">
      <c r="B247" s="2">
        <v>233</v>
      </c>
      <c r="C247" s="5" t="str">
        <f>[2]Общая!E236</f>
        <v>ООО "ФАРМСТИЛ"</v>
      </c>
      <c r="D247" s="6" t="str">
        <f>CONCATENATE([2]Общая!G236," ",[2]Общая!H236," ",[2]Общая!I236," 
", [2]Общая!K236," ",[2]Общая!L236)</f>
        <v xml:space="preserve">Климов Евгений Сергеевич 
Начальник цеха </v>
      </c>
      <c r="E247" s="7" t="str">
        <f>[2]Общая!M236</f>
        <v>первичная</v>
      </c>
      <c r="F247" s="7" t="str">
        <f>[2]Общая!R236</f>
        <v>II до 1000 В</v>
      </c>
      <c r="G247" s="7" t="str">
        <f>[2]Общая!N236</f>
        <v>оперативно-ремонтный персонал</v>
      </c>
      <c r="H247" s="15" t="str">
        <f>[2]Общая!S236</f>
        <v>ПТЭЭПЭЭ</v>
      </c>
      <c r="I247" s="8">
        <f>[2]Общая!V236</f>
        <v>0.66666666666666696</v>
      </c>
    </row>
    <row r="248" spans="2:9" s="3" customFormat="1" ht="80.099999999999994" customHeight="1" x14ac:dyDescent="0.25">
      <c r="B248" s="2">
        <v>234</v>
      </c>
      <c r="C248" s="5" t="str">
        <f>[2]Общая!E237</f>
        <v>ООО "БЁРН"</v>
      </c>
      <c r="D248" s="6" t="str">
        <f>CONCATENATE([2]Общая!G237," ",[2]Общая!H237," ",[2]Общая!I237," 
", [2]Общая!K237," ",[2]Общая!L237)</f>
        <v>Куваев Вадим Николаевич 
Главный инженер 5 месяцев</v>
      </c>
      <c r="E248" s="7" t="str">
        <f>[2]Общая!M237</f>
        <v>первичная</v>
      </c>
      <c r="F248" s="7" t="str">
        <f>[2]Общая!R237</f>
        <v>II до 1000 В</v>
      </c>
      <c r="G248" s="7" t="str">
        <f>[2]Общая!N237</f>
        <v>административно—технический персонал</v>
      </c>
      <c r="H248" s="15" t="str">
        <f>[2]Общая!S237</f>
        <v>ПТЭЭПЭЭ</v>
      </c>
      <c r="I248" s="8">
        <f>[2]Общая!V237</f>
        <v>0.66666666666666696</v>
      </c>
    </row>
    <row r="249" spans="2:9" s="3" customFormat="1" ht="80.099999999999994" customHeight="1" x14ac:dyDescent="0.25">
      <c r="B249" s="2">
        <v>235</v>
      </c>
      <c r="C249" s="5" t="str">
        <f>[2]Общая!E238</f>
        <v>МОУ "Лицей №5"</v>
      </c>
      <c r="D249" s="6" t="str">
        <f>CONCATENATE([2]Общая!G238," ",[2]Общая!H238," ",[2]Общая!I238," 
", [2]Общая!K238," ",[2]Общая!L238)</f>
        <v>Юсип  Александр  Иванович 
зам.директора по безопасности 1год</v>
      </c>
      <c r="E249" s="7" t="str">
        <f>[2]Общая!M238</f>
        <v>первичная</v>
      </c>
      <c r="F249" s="7" t="str">
        <f>[2]Общая!R238</f>
        <v>II (до 1000 в)</v>
      </c>
      <c r="G249" s="7" t="str">
        <f>[2]Общая!N238</f>
        <v>административно—технический персонал</v>
      </c>
      <c r="H249" s="15" t="str">
        <f>[2]Общая!S238</f>
        <v>ПТЭЭПЭЭ</v>
      </c>
      <c r="I249" s="8">
        <f>[2]Общая!V238</f>
        <v>0.66666666666666696</v>
      </c>
    </row>
    <row r="250" spans="2:9" s="3" customFormat="1" ht="80.099999999999994" customHeight="1" x14ac:dyDescent="0.25">
      <c r="B250" s="1"/>
      <c r="C250" s="1"/>
      <c r="D250" s="11" t="s">
        <v>19</v>
      </c>
      <c r="E250" s="10"/>
      <c r="F250" s="10"/>
      <c r="G250" s="10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2025-05-21T12:12:18Z</dcterms:modified>
</cp:coreProperties>
</file>